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15855" windowHeight="4620"/>
  </bookViews>
  <sheets>
    <sheet name="22.04.2024" sheetId="1" r:id="rId1"/>
  </sheets>
  <definedNames>
    <definedName name="_xlnm._FilterDatabase" localSheetId="0" hidden="1">'22.04.2024'!$A$1:$AC$423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23" i="1" l="1"/>
  <c r="AA423" i="1"/>
  <c r="Z423" i="1"/>
  <c r="X423" i="1"/>
  <c r="W423" i="1"/>
  <c r="V423" i="1"/>
  <c r="T423" i="1"/>
  <c r="S423" i="1"/>
  <c r="R423" i="1"/>
  <c r="P423" i="1"/>
  <c r="O423" i="1"/>
  <c r="N423" i="1"/>
  <c r="L423" i="1"/>
  <c r="K423" i="1"/>
  <c r="J423" i="1"/>
  <c r="H423" i="1"/>
  <c r="G423" i="1"/>
  <c r="F423" i="1"/>
  <c r="I422" i="1"/>
  <c r="E422" i="1" s="1"/>
  <c r="I421" i="1"/>
  <c r="E421" i="1" s="1"/>
  <c r="I420" i="1"/>
  <c r="E420" i="1" s="1"/>
  <c r="I419" i="1"/>
  <c r="E419" i="1" s="1"/>
  <c r="I418" i="1"/>
  <c r="E418" i="1" s="1"/>
  <c r="AC417" i="1"/>
  <c r="Y417" i="1"/>
  <c r="E417" i="1"/>
  <c r="AC416" i="1"/>
  <c r="Y416" i="1"/>
  <c r="E416" i="1" s="1"/>
  <c r="I415" i="1"/>
  <c r="E415" i="1" s="1"/>
  <c r="U414" i="1"/>
  <c r="Q414" i="1"/>
  <c r="M414" i="1"/>
  <c r="U413" i="1"/>
  <c r="Q413" i="1"/>
  <c r="M413" i="1"/>
  <c r="I413" i="1"/>
  <c r="E413" i="1"/>
  <c r="AC412" i="1"/>
  <c r="Y412" i="1"/>
  <c r="U412" i="1"/>
  <c r="Q412" i="1"/>
  <c r="M412" i="1"/>
  <c r="I412" i="1"/>
  <c r="E412" i="1" s="1"/>
  <c r="U411" i="1"/>
  <c r="E411" i="1" s="1"/>
  <c r="U410" i="1"/>
  <c r="Q410" i="1"/>
  <c r="E410" i="1"/>
  <c r="U409" i="1"/>
  <c r="M409" i="1"/>
  <c r="E409" i="1" s="1"/>
  <c r="U408" i="1"/>
  <c r="M408" i="1"/>
  <c r="I408" i="1"/>
  <c r="E408" i="1" s="1"/>
  <c r="U407" i="1"/>
  <c r="Q407" i="1"/>
  <c r="M407" i="1"/>
  <c r="E407" i="1" s="1"/>
  <c r="U406" i="1"/>
  <c r="I406" i="1"/>
  <c r="E406" i="1"/>
  <c r="M405" i="1"/>
  <c r="E405" i="1"/>
  <c r="Q404" i="1"/>
  <c r="E404" i="1"/>
  <c r="U403" i="1"/>
  <c r="E403" i="1"/>
  <c r="Y402" i="1"/>
  <c r="M402" i="1"/>
  <c r="I402" i="1"/>
  <c r="E402" i="1"/>
  <c r="U401" i="1"/>
  <c r="E401" i="1"/>
  <c r="U400" i="1"/>
  <c r="Q400" i="1"/>
  <c r="M400" i="1"/>
  <c r="E400" i="1"/>
  <c r="U399" i="1"/>
  <c r="Q399" i="1"/>
  <c r="M399" i="1"/>
  <c r="I399" i="1"/>
  <c r="E399" i="1" s="1"/>
  <c r="AC398" i="1"/>
  <c r="Y398" i="1"/>
  <c r="U398" i="1"/>
  <c r="Q398" i="1"/>
  <c r="M398" i="1"/>
  <c r="I398" i="1"/>
  <c r="E398" i="1"/>
  <c r="U397" i="1"/>
  <c r="Q397" i="1"/>
  <c r="M397" i="1"/>
  <c r="E397" i="1"/>
  <c r="U396" i="1"/>
  <c r="Q396" i="1"/>
  <c r="M396" i="1"/>
  <c r="I396" i="1"/>
  <c r="E396" i="1" s="1"/>
  <c r="AC395" i="1"/>
  <c r="Y395" i="1"/>
  <c r="E395" i="1"/>
  <c r="AC394" i="1"/>
  <c r="Y394" i="1"/>
  <c r="U394" i="1"/>
  <c r="Q394" i="1"/>
  <c r="M394" i="1"/>
  <c r="I394" i="1"/>
  <c r="E394" i="1" s="1"/>
  <c r="Y393" i="1"/>
  <c r="U393" i="1"/>
  <c r="Q393" i="1"/>
  <c r="M393" i="1"/>
  <c r="I393" i="1"/>
  <c r="E393" i="1" s="1"/>
  <c r="I392" i="1"/>
  <c r="E392" i="1" s="1"/>
  <c r="I391" i="1"/>
  <c r="E391" i="1" s="1"/>
  <c r="AC390" i="1"/>
  <c r="Y390" i="1"/>
  <c r="E390" i="1"/>
  <c r="U389" i="1"/>
  <c r="Q389" i="1"/>
  <c r="E389" i="1" s="1"/>
  <c r="M389" i="1"/>
  <c r="AC388" i="1"/>
  <c r="Y388" i="1"/>
  <c r="U388" i="1"/>
  <c r="Q388" i="1"/>
  <c r="M388" i="1"/>
  <c r="I388" i="1"/>
  <c r="E388" i="1" s="1"/>
  <c r="AC387" i="1"/>
  <c r="Y387" i="1"/>
  <c r="U387" i="1"/>
  <c r="Q387" i="1"/>
  <c r="M387" i="1"/>
  <c r="I387" i="1"/>
  <c r="E387" i="1"/>
  <c r="Y386" i="1"/>
  <c r="U386" i="1"/>
  <c r="Q386" i="1"/>
  <c r="M386" i="1"/>
  <c r="I386" i="1"/>
  <c r="E386" i="1"/>
  <c r="U385" i="1"/>
  <c r="Q385" i="1"/>
  <c r="M385" i="1"/>
  <c r="I385" i="1"/>
  <c r="E385" i="1" s="1"/>
  <c r="AC384" i="1"/>
  <c r="Y384" i="1"/>
  <c r="E384" i="1"/>
  <c r="AC383" i="1"/>
  <c r="Y383" i="1"/>
  <c r="U383" i="1"/>
  <c r="Q383" i="1"/>
  <c r="M383" i="1"/>
  <c r="I383" i="1"/>
  <c r="E383" i="1" s="1"/>
  <c r="AC382" i="1"/>
  <c r="Y382" i="1"/>
  <c r="U382" i="1"/>
  <c r="Q382" i="1"/>
  <c r="M382" i="1"/>
  <c r="I382" i="1"/>
  <c r="E382" i="1"/>
  <c r="I381" i="1"/>
  <c r="E381" i="1"/>
  <c r="AC380" i="1"/>
  <c r="Y380" i="1"/>
  <c r="E380" i="1" s="1"/>
  <c r="AC379" i="1"/>
  <c r="Y379" i="1"/>
  <c r="E379" i="1"/>
  <c r="M378" i="1"/>
  <c r="I378" i="1"/>
  <c r="E378" i="1" s="1"/>
  <c r="U377" i="1"/>
  <c r="Q377" i="1"/>
  <c r="E377" i="1"/>
  <c r="I376" i="1"/>
  <c r="E376" i="1"/>
  <c r="U375" i="1"/>
  <c r="Q375" i="1"/>
  <c r="M375" i="1"/>
  <c r="I375" i="1"/>
  <c r="E375" i="1" s="1"/>
  <c r="U374" i="1"/>
  <c r="E374" i="1" s="1"/>
  <c r="Q374" i="1"/>
  <c r="M374" i="1"/>
  <c r="I374" i="1"/>
  <c r="AC373" i="1"/>
  <c r="Y373" i="1"/>
  <c r="E373" i="1" s="1"/>
  <c r="U373" i="1"/>
  <c r="AC372" i="1"/>
  <c r="Y372" i="1"/>
  <c r="U372" i="1"/>
  <c r="Q372" i="1"/>
  <c r="M372" i="1"/>
  <c r="I372" i="1"/>
  <c r="E372" i="1" s="1"/>
  <c r="M371" i="1"/>
  <c r="I371" i="1"/>
  <c r="E371" i="1"/>
  <c r="AC370" i="1"/>
  <c r="Y370" i="1"/>
  <c r="E370" i="1" s="1"/>
  <c r="AC369" i="1"/>
  <c r="Y369" i="1"/>
  <c r="E369" i="1"/>
  <c r="AC368" i="1"/>
  <c r="Y368" i="1"/>
  <c r="E368" i="1" s="1"/>
  <c r="Q367" i="1"/>
  <c r="M367" i="1"/>
  <c r="I367" i="1"/>
  <c r="E367" i="1" s="1"/>
  <c r="Y366" i="1"/>
  <c r="U366" i="1"/>
  <c r="Q366" i="1"/>
  <c r="M366" i="1"/>
  <c r="I366" i="1"/>
  <c r="E366" i="1" s="1"/>
  <c r="U365" i="1"/>
  <c r="Q365" i="1"/>
  <c r="M365" i="1"/>
  <c r="I365" i="1"/>
  <c r="E365" i="1"/>
  <c r="Q364" i="1"/>
  <c r="E364" i="1"/>
  <c r="Q363" i="1"/>
  <c r="E363" i="1"/>
  <c r="U362" i="1"/>
  <c r="Q362" i="1"/>
  <c r="M362" i="1"/>
  <c r="I362" i="1"/>
  <c r="E362" i="1" s="1"/>
  <c r="U361" i="1"/>
  <c r="Q361" i="1"/>
  <c r="M361" i="1"/>
  <c r="I361" i="1"/>
  <c r="E361" i="1"/>
  <c r="U360" i="1"/>
  <c r="Q360" i="1"/>
  <c r="M360" i="1"/>
  <c r="I360" i="1"/>
  <c r="E360" i="1" s="1"/>
  <c r="Q359" i="1"/>
  <c r="M359" i="1"/>
  <c r="I359" i="1"/>
  <c r="E359" i="1" s="1"/>
  <c r="U358" i="1"/>
  <c r="Q358" i="1"/>
  <c r="M358" i="1"/>
  <c r="I358" i="1"/>
  <c r="E358" i="1"/>
  <c r="U357" i="1"/>
  <c r="Q357" i="1"/>
  <c r="E357" i="1" s="1"/>
  <c r="U356" i="1"/>
  <c r="Q356" i="1"/>
  <c r="M356" i="1"/>
  <c r="E356" i="1" s="1"/>
  <c r="U355" i="1"/>
  <c r="Q355" i="1"/>
  <c r="M355" i="1"/>
  <c r="E355" i="1" s="1"/>
  <c r="AC354" i="1"/>
  <c r="Y354" i="1"/>
  <c r="U354" i="1"/>
  <c r="Q354" i="1"/>
  <c r="M354" i="1"/>
  <c r="I354" i="1"/>
  <c r="E354" i="1"/>
  <c r="U353" i="1"/>
  <c r="Q353" i="1"/>
  <c r="M353" i="1"/>
  <c r="I353" i="1"/>
  <c r="E353" i="1" s="1"/>
  <c r="Y352" i="1"/>
  <c r="U352" i="1"/>
  <c r="Q352" i="1"/>
  <c r="M352" i="1"/>
  <c r="I352" i="1"/>
  <c r="E352" i="1" s="1"/>
  <c r="M351" i="1"/>
  <c r="I351" i="1"/>
  <c r="E351" i="1"/>
  <c r="M350" i="1"/>
  <c r="I350" i="1"/>
  <c r="E350" i="1" s="1"/>
  <c r="M349" i="1"/>
  <c r="I349" i="1"/>
  <c r="E349" i="1"/>
  <c r="M348" i="1"/>
  <c r="I348" i="1"/>
  <c r="E348" i="1" s="1"/>
  <c r="M347" i="1"/>
  <c r="I347" i="1"/>
  <c r="E347" i="1"/>
  <c r="AC346" i="1"/>
  <c r="Y346" i="1"/>
  <c r="E346" i="1" s="1"/>
  <c r="Y345" i="1"/>
  <c r="U345" i="1"/>
  <c r="Q345" i="1"/>
  <c r="M345" i="1"/>
  <c r="I345" i="1"/>
  <c r="E345" i="1" s="1"/>
  <c r="U344" i="1"/>
  <c r="Q344" i="1"/>
  <c r="M344" i="1"/>
  <c r="I344" i="1"/>
  <c r="E344" i="1"/>
  <c r="U343" i="1"/>
  <c r="Q343" i="1"/>
  <c r="M343" i="1"/>
  <c r="I343" i="1"/>
  <c r="E343" i="1" s="1"/>
  <c r="U342" i="1"/>
  <c r="Q342" i="1"/>
  <c r="M342" i="1"/>
  <c r="I342" i="1"/>
  <c r="E342" i="1"/>
  <c r="U341" i="1"/>
  <c r="Q341" i="1"/>
  <c r="M341" i="1"/>
  <c r="I341" i="1"/>
  <c r="E341" i="1" s="1"/>
  <c r="AC340" i="1"/>
  <c r="Y340" i="1"/>
  <c r="U340" i="1"/>
  <c r="Q340" i="1"/>
  <c r="M340" i="1"/>
  <c r="I340" i="1"/>
  <c r="E340" i="1"/>
  <c r="U339" i="1"/>
  <c r="Q339" i="1"/>
  <c r="M339" i="1"/>
  <c r="E339" i="1"/>
  <c r="AC338" i="1"/>
  <c r="Y338" i="1"/>
  <c r="U338" i="1"/>
  <c r="Q338" i="1"/>
  <c r="M338" i="1"/>
  <c r="I338" i="1"/>
  <c r="E338" i="1" s="1"/>
  <c r="AC337" i="1"/>
  <c r="Y337" i="1"/>
  <c r="U337" i="1"/>
  <c r="Q337" i="1"/>
  <c r="M337" i="1"/>
  <c r="I337" i="1"/>
  <c r="E337" i="1"/>
  <c r="U336" i="1"/>
  <c r="Q336" i="1"/>
  <c r="M336" i="1"/>
  <c r="I336" i="1"/>
  <c r="E336" i="1" s="1"/>
  <c r="M335" i="1"/>
  <c r="I335" i="1"/>
  <c r="E335" i="1"/>
  <c r="M334" i="1"/>
  <c r="I334" i="1"/>
  <c r="E334" i="1" s="1"/>
  <c r="M333" i="1"/>
  <c r="I333" i="1"/>
  <c r="E333" i="1"/>
  <c r="M332" i="1"/>
  <c r="I332" i="1"/>
  <c r="E332" i="1" s="1"/>
  <c r="AC331" i="1"/>
  <c r="Y331" i="1"/>
  <c r="E331" i="1"/>
  <c r="AC330" i="1"/>
  <c r="Y330" i="1"/>
  <c r="E330" i="1" s="1"/>
  <c r="AC329" i="1"/>
  <c r="Y329" i="1"/>
  <c r="U329" i="1"/>
  <c r="E329" i="1" s="1"/>
  <c r="Q329" i="1"/>
  <c r="M329" i="1"/>
  <c r="I329" i="1"/>
  <c r="U328" i="1"/>
  <c r="Q328" i="1"/>
  <c r="M328" i="1"/>
  <c r="I328" i="1"/>
  <c r="E328" i="1" s="1"/>
  <c r="Y327" i="1"/>
  <c r="U327" i="1"/>
  <c r="Q327" i="1"/>
  <c r="M327" i="1"/>
  <c r="I327" i="1"/>
  <c r="E327" i="1" s="1"/>
  <c r="U326" i="1"/>
  <c r="Q326" i="1"/>
  <c r="M326" i="1"/>
  <c r="I326" i="1"/>
  <c r="E326" i="1"/>
  <c r="U325" i="1"/>
  <c r="Q325" i="1"/>
  <c r="M325" i="1"/>
  <c r="I325" i="1"/>
  <c r="E325" i="1" s="1"/>
  <c r="Y324" i="1"/>
  <c r="U324" i="1"/>
  <c r="Q324" i="1"/>
  <c r="M324" i="1"/>
  <c r="I324" i="1"/>
  <c r="E324" i="1" s="1"/>
  <c r="AC323" i="1"/>
  <c r="Y323" i="1"/>
  <c r="U323" i="1"/>
  <c r="Q323" i="1"/>
  <c r="M323" i="1"/>
  <c r="I323" i="1"/>
  <c r="E323" i="1"/>
  <c r="Y322" i="1"/>
  <c r="U322" i="1"/>
  <c r="Q322" i="1"/>
  <c r="M322" i="1"/>
  <c r="I322" i="1"/>
  <c r="E322" i="1"/>
  <c r="AC321" i="1"/>
  <c r="Y321" i="1"/>
  <c r="U321" i="1"/>
  <c r="Q321" i="1"/>
  <c r="M321" i="1"/>
  <c r="I321" i="1"/>
  <c r="AC320" i="1"/>
  <c r="Y320" i="1"/>
  <c r="U320" i="1"/>
  <c r="Q320" i="1"/>
  <c r="M320" i="1"/>
  <c r="I320" i="1"/>
  <c r="E320" i="1"/>
  <c r="AC319" i="1"/>
  <c r="Y319" i="1"/>
  <c r="U319" i="1"/>
  <c r="E319" i="1"/>
  <c r="U318" i="1"/>
  <c r="Q318" i="1"/>
  <c r="E318" i="1" s="1"/>
  <c r="AC317" i="1"/>
  <c r="Y317" i="1"/>
  <c r="U317" i="1"/>
  <c r="Q317" i="1"/>
  <c r="M317" i="1"/>
  <c r="E317" i="1" s="1"/>
  <c r="I317" i="1"/>
  <c r="AC316" i="1"/>
  <c r="Y316" i="1"/>
  <c r="U316" i="1"/>
  <c r="Q316" i="1"/>
  <c r="M316" i="1"/>
  <c r="I316" i="1"/>
  <c r="E316" i="1" s="1"/>
  <c r="Y315" i="1"/>
  <c r="U315" i="1"/>
  <c r="Q315" i="1"/>
  <c r="M315" i="1"/>
  <c r="I315" i="1"/>
  <c r="E315" i="1" s="1"/>
  <c r="Y314" i="1"/>
  <c r="U314" i="1"/>
  <c r="Q314" i="1"/>
  <c r="M314" i="1"/>
  <c r="I314" i="1"/>
  <c r="E314" i="1" s="1"/>
  <c r="M313" i="1"/>
  <c r="I313" i="1"/>
  <c r="E313" i="1"/>
  <c r="M312" i="1"/>
  <c r="I312" i="1"/>
  <c r="E312" i="1" s="1"/>
  <c r="M311" i="1"/>
  <c r="I311" i="1"/>
  <c r="E311" i="1"/>
  <c r="M310" i="1"/>
  <c r="I310" i="1"/>
  <c r="E310" i="1" s="1"/>
  <c r="AC309" i="1"/>
  <c r="Y309" i="1"/>
  <c r="E309" i="1"/>
  <c r="Q308" i="1"/>
  <c r="E308" i="1"/>
  <c r="U307" i="1"/>
  <c r="Q307" i="1"/>
  <c r="M307" i="1"/>
  <c r="I307" i="1"/>
  <c r="E307" i="1" s="1"/>
  <c r="U306" i="1"/>
  <c r="Q306" i="1"/>
  <c r="M306" i="1"/>
  <c r="I306" i="1"/>
  <c r="E306" i="1"/>
  <c r="Y305" i="1"/>
  <c r="U305" i="1"/>
  <c r="Q305" i="1"/>
  <c r="M305" i="1"/>
  <c r="E305" i="1" s="1"/>
  <c r="I305" i="1"/>
  <c r="U304" i="1"/>
  <c r="Q304" i="1"/>
  <c r="E304" i="1" s="1"/>
  <c r="M304" i="1"/>
  <c r="U303" i="1"/>
  <c r="Q303" i="1"/>
  <c r="M303" i="1"/>
  <c r="I303" i="1"/>
  <c r="U302" i="1"/>
  <c r="Q302" i="1"/>
  <c r="M302" i="1"/>
  <c r="I302" i="1"/>
  <c r="E302" i="1"/>
  <c r="Y301" i="1"/>
  <c r="U301" i="1"/>
  <c r="M301" i="1"/>
  <c r="I301" i="1"/>
  <c r="E301" i="1" s="1"/>
  <c r="U300" i="1"/>
  <c r="Q300" i="1"/>
  <c r="M300" i="1"/>
  <c r="E300" i="1" s="1"/>
  <c r="Y299" i="1"/>
  <c r="U299" i="1"/>
  <c r="Q299" i="1"/>
  <c r="M299" i="1"/>
  <c r="I299" i="1"/>
  <c r="E299" i="1" s="1"/>
  <c r="U298" i="1"/>
  <c r="I298" i="1"/>
  <c r="E298" i="1"/>
  <c r="AC297" i="1"/>
  <c r="Y297" i="1"/>
  <c r="U297" i="1"/>
  <c r="Q297" i="1"/>
  <c r="E297" i="1" s="1"/>
  <c r="M297" i="1"/>
  <c r="M296" i="1"/>
  <c r="I296" i="1"/>
  <c r="E296" i="1" s="1"/>
  <c r="AC295" i="1"/>
  <c r="Y295" i="1"/>
  <c r="E295" i="1"/>
  <c r="AC294" i="1"/>
  <c r="Y294" i="1"/>
  <c r="U294" i="1"/>
  <c r="Q294" i="1"/>
  <c r="M294" i="1"/>
  <c r="I294" i="1"/>
  <c r="E294" i="1" s="1"/>
  <c r="AC293" i="1"/>
  <c r="Y293" i="1"/>
  <c r="E293" i="1"/>
  <c r="U292" i="1"/>
  <c r="M292" i="1"/>
  <c r="E292" i="1" s="1"/>
  <c r="AC291" i="1"/>
  <c r="Y291" i="1"/>
  <c r="U291" i="1"/>
  <c r="Q291" i="1"/>
  <c r="M291" i="1"/>
  <c r="I291" i="1"/>
  <c r="E291" i="1"/>
  <c r="Q290" i="1"/>
  <c r="I290" i="1"/>
  <c r="E290" i="1" s="1"/>
  <c r="AC289" i="1"/>
  <c r="Y289" i="1"/>
  <c r="U289" i="1"/>
  <c r="Q289" i="1"/>
  <c r="M289" i="1"/>
  <c r="I289" i="1"/>
  <c r="E289" i="1"/>
  <c r="U288" i="1"/>
  <c r="M288" i="1"/>
  <c r="E288" i="1" s="1"/>
  <c r="AC287" i="1"/>
  <c r="Y287" i="1"/>
  <c r="U287" i="1"/>
  <c r="Q287" i="1"/>
  <c r="M287" i="1"/>
  <c r="I287" i="1"/>
  <c r="E287" i="1"/>
  <c r="AC286" i="1"/>
  <c r="Y286" i="1"/>
  <c r="U286" i="1"/>
  <c r="Q286" i="1"/>
  <c r="M286" i="1"/>
  <c r="I286" i="1"/>
  <c r="E286" i="1" s="1"/>
  <c r="AC285" i="1"/>
  <c r="Y285" i="1"/>
  <c r="U285" i="1"/>
  <c r="Q285" i="1"/>
  <c r="M285" i="1"/>
  <c r="I285" i="1"/>
  <c r="E285" i="1"/>
  <c r="AC284" i="1"/>
  <c r="Y284" i="1"/>
  <c r="U284" i="1"/>
  <c r="Q284" i="1"/>
  <c r="M284" i="1"/>
  <c r="I284" i="1"/>
  <c r="E284" i="1" s="1"/>
  <c r="I283" i="1"/>
  <c r="E283" i="1" s="1"/>
  <c r="I282" i="1"/>
  <c r="E282" i="1" s="1"/>
  <c r="U281" i="1"/>
  <c r="E281" i="1" s="1"/>
  <c r="AC280" i="1"/>
  <c r="Y280" i="1"/>
  <c r="U280" i="1"/>
  <c r="M280" i="1"/>
  <c r="I280" i="1"/>
  <c r="E280" i="1" s="1"/>
  <c r="U279" i="1"/>
  <c r="Q279" i="1"/>
  <c r="M279" i="1"/>
  <c r="I279" i="1"/>
  <c r="E279" i="1"/>
  <c r="AC278" i="1"/>
  <c r="Y278" i="1"/>
  <c r="U278" i="1"/>
  <c r="Q278" i="1"/>
  <c r="E278" i="1" s="1"/>
  <c r="M277" i="1"/>
  <c r="I277" i="1"/>
  <c r="E277" i="1"/>
  <c r="AC276" i="1"/>
  <c r="Y276" i="1"/>
  <c r="U276" i="1"/>
  <c r="Q276" i="1"/>
  <c r="M276" i="1"/>
  <c r="I276" i="1"/>
  <c r="E276" i="1" s="1"/>
  <c r="Q275" i="1"/>
  <c r="M275" i="1"/>
  <c r="I275" i="1"/>
  <c r="E275" i="1"/>
  <c r="U274" i="1"/>
  <c r="E274" i="1"/>
  <c r="U273" i="1"/>
  <c r="Q273" i="1"/>
  <c r="M273" i="1"/>
  <c r="I273" i="1"/>
  <c r="E273" i="1" s="1"/>
  <c r="Q272" i="1"/>
  <c r="E272" i="1" s="1"/>
  <c r="AC271" i="1"/>
  <c r="Y271" i="1"/>
  <c r="U271" i="1"/>
  <c r="Q271" i="1"/>
  <c r="M271" i="1"/>
  <c r="I271" i="1"/>
  <c r="E271" i="1"/>
  <c r="M270" i="1"/>
  <c r="E270" i="1"/>
  <c r="U269" i="1"/>
  <c r="Q269" i="1"/>
  <c r="E269" i="1" s="1"/>
  <c r="M268" i="1"/>
  <c r="E268" i="1" s="1"/>
  <c r="I268" i="1"/>
  <c r="M267" i="1"/>
  <c r="I267" i="1"/>
  <c r="E267" i="1" s="1"/>
  <c r="M266" i="1"/>
  <c r="I266" i="1"/>
  <c r="E266" i="1"/>
  <c r="AC265" i="1"/>
  <c r="Y265" i="1"/>
  <c r="U265" i="1"/>
  <c r="Q265" i="1"/>
  <c r="M265" i="1"/>
  <c r="I265" i="1"/>
  <c r="E265" i="1" s="1"/>
  <c r="U264" i="1"/>
  <c r="E264" i="1" s="1"/>
  <c r="Q264" i="1"/>
  <c r="Y263" i="1"/>
  <c r="U263" i="1"/>
  <c r="Q263" i="1"/>
  <c r="M263" i="1"/>
  <c r="I263" i="1"/>
  <c r="E263" i="1"/>
  <c r="Y262" i="1"/>
  <c r="U262" i="1"/>
  <c r="Q262" i="1"/>
  <c r="M262" i="1"/>
  <c r="E262" i="1" s="1"/>
  <c r="I262" i="1"/>
  <c r="Y261" i="1"/>
  <c r="U261" i="1"/>
  <c r="E261" i="1" s="1"/>
  <c r="Q261" i="1"/>
  <c r="M261" i="1"/>
  <c r="I261" i="1"/>
  <c r="U260" i="1"/>
  <c r="Q260" i="1"/>
  <c r="M260" i="1"/>
  <c r="I260" i="1"/>
  <c r="E260" i="1" s="1"/>
  <c r="U259" i="1"/>
  <c r="Q259" i="1"/>
  <c r="E259" i="1"/>
  <c r="AC258" i="1"/>
  <c r="Y258" i="1"/>
  <c r="U258" i="1"/>
  <c r="Q258" i="1"/>
  <c r="M258" i="1"/>
  <c r="I258" i="1"/>
  <c r="E258" i="1" s="1"/>
  <c r="M257" i="1"/>
  <c r="E257" i="1" s="1"/>
  <c r="Y256" i="1"/>
  <c r="U256" i="1"/>
  <c r="Q256" i="1"/>
  <c r="M256" i="1"/>
  <c r="I256" i="1"/>
  <c r="E256" i="1" s="1"/>
  <c r="U255" i="1"/>
  <c r="Q255" i="1"/>
  <c r="M255" i="1"/>
  <c r="I255" i="1"/>
  <c r="E255" i="1"/>
  <c r="Y254" i="1"/>
  <c r="U254" i="1"/>
  <c r="Q254" i="1"/>
  <c r="M254" i="1"/>
  <c r="E254" i="1" s="1"/>
  <c r="I254" i="1"/>
  <c r="Y253" i="1"/>
  <c r="U253" i="1"/>
  <c r="Q253" i="1"/>
  <c r="M253" i="1"/>
  <c r="I253" i="1"/>
  <c r="E253" i="1"/>
  <c r="M252" i="1"/>
  <c r="I252" i="1"/>
  <c r="E252" i="1" s="1"/>
  <c r="M251" i="1"/>
  <c r="I251" i="1"/>
  <c r="E251" i="1"/>
  <c r="I250" i="1"/>
  <c r="E250" i="1"/>
  <c r="M249" i="1"/>
  <c r="I249" i="1"/>
  <c r="E249" i="1" s="1"/>
  <c r="I248" i="1"/>
  <c r="E248" i="1" s="1"/>
  <c r="AC247" i="1"/>
  <c r="Y247" i="1"/>
  <c r="U247" i="1"/>
  <c r="Q247" i="1"/>
  <c r="M247" i="1"/>
  <c r="E247" i="1" s="1"/>
  <c r="I247" i="1"/>
  <c r="AC246" i="1"/>
  <c r="Y246" i="1"/>
  <c r="U246" i="1"/>
  <c r="Q246" i="1"/>
  <c r="M246" i="1"/>
  <c r="I246" i="1"/>
  <c r="E246" i="1" s="1"/>
  <c r="U245" i="1"/>
  <c r="Q245" i="1"/>
  <c r="M245" i="1"/>
  <c r="E245" i="1" s="1"/>
  <c r="I245" i="1"/>
  <c r="AC244" i="1"/>
  <c r="Y244" i="1"/>
  <c r="U244" i="1"/>
  <c r="Q244" i="1"/>
  <c r="E244" i="1" s="1"/>
  <c r="AC243" i="1"/>
  <c r="Y243" i="1"/>
  <c r="U243" i="1"/>
  <c r="Q243" i="1"/>
  <c r="M243" i="1"/>
  <c r="E243" i="1" s="1"/>
  <c r="I243" i="1"/>
  <c r="Q242" i="1"/>
  <c r="M242" i="1"/>
  <c r="E242" i="1" s="1"/>
  <c r="AC241" i="1"/>
  <c r="Y241" i="1"/>
  <c r="U241" i="1"/>
  <c r="E241" i="1" s="1"/>
  <c r="U240" i="1"/>
  <c r="Q240" i="1"/>
  <c r="M240" i="1"/>
  <c r="I240" i="1"/>
  <c r="E240" i="1"/>
  <c r="AC239" i="1"/>
  <c r="Y239" i="1"/>
  <c r="U239" i="1"/>
  <c r="Q239" i="1"/>
  <c r="M239" i="1"/>
  <c r="I239" i="1"/>
  <c r="E239" i="1" s="1"/>
  <c r="Y238" i="1"/>
  <c r="Q238" i="1"/>
  <c r="M238" i="1"/>
  <c r="E238" i="1" s="1"/>
  <c r="AC237" i="1"/>
  <c r="Y237" i="1"/>
  <c r="U237" i="1"/>
  <c r="Q237" i="1"/>
  <c r="M237" i="1"/>
  <c r="I237" i="1"/>
  <c r="E237" i="1"/>
  <c r="U236" i="1"/>
  <c r="Q236" i="1"/>
  <c r="M236" i="1"/>
  <c r="I236" i="1"/>
  <c r="E236" i="1" s="1"/>
  <c r="Y235" i="1"/>
  <c r="U235" i="1"/>
  <c r="Q235" i="1"/>
  <c r="M235" i="1"/>
  <c r="I235" i="1"/>
  <c r="E235" i="1" s="1"/>
  <c r="Y234" i="1"/>
  <c r="U234" i="1"/>
  <c r="Q234" i="1"/>
  <c r="M234" i="1"/>
  <c r="I234" i="1"/>
  <c r="E234" i="1" s="1"/>
  <c r="Y233" i="1"/>
  <c r="U233" i="1"/>
  <c r="Q233" i="1"/>
  <c r="M233" i="1"/>
  <c r="I233" i="1"/>
  <c r="E233" i="1" s="1"/>
  <c r="Q232" i="1"/>
  <c r="E232" i="1" s="1"/>
  <c r="AC231" i="1"/>
  <c r="Y231" i="1"/>
  <c r="U231" i="1"/>
  <c r="E231" i="1" s="1"/>
  <c r="Y230" i="1"/>
  <c r="U230" i="1"/>
  <c r="Q230" i="1"/>
  <c r="M230" i="1"/>
  <c r="I230" i="1"/>
  <c r="E230" i="1" s="1"/>
  <c r="AC229" i="1"/>
  <c r="Y229" i="1"/>
  <c r="U229" i="1"/>
  <c r="Q229" i="1"/>
  <c r="M229" i="1"/>
  <c r="E229" i="1" s="1"/>
  <c r="I229" i="1"/>
  <c r="M228" i="1"/>
  <c r="E228" i="1"/>
  <c r="AC227" i="1"/>
  <c r="Y227" i="1"/>
  <c r="U227" i="1"/>
  <c r="Q227" i="1"/>
  <c r="E227" i="1" s="1"/>
  <c r="I227" i="1"/>
  <c r="I226" i="1"/>
  <c r="E226" i="1"/>
  <c r="I225" i="1"/>
  <c r="E225" i="1"/>
  <c r="I224" i="1"/>
  <c r="E224" i="1"/>
  <c r="I223" i="1"/>
  <c r="E223" i="1"/>
  <c r="Y222" i="1"/>
  <c r="U222" i="1"/>
  <c r="Q222" i="1"/>
  <c r="M222" i="1"/>
  <c r="I222" i="1"/>
  <c r="E222" i="1"/>
  <c r="Q221" i="1"/>
  <c r="M221" i="1"/>
  <c r="E221" i="1" s="1"/>
  <c r="AC220" i="1"/>
  <c r="Y220" i="1"/>
  <c r="U220" i="1"/>
  <c r="Q220" i="1"/>
  <c r="M220" i="1"/>
  <c r="I220" i="1"/>
  <c r="E220" i="1"/>
  <c r="Q219" i="1"/>
  <c r="M219" i="1"/>
  <c r="I219" i="1"/>
  <c r="E219" i="1"/>
  <c r="AC218" i="1"/>
  <c r="Y218" i="1"/>
  <c r="U218" i="1"/>
  <c r="Q218" i="1"/>
  <c r="M218" i="1"/>
  <c r="I218" i="1"/>
  <c r="E218" i="1" s="1"/>
  <c r="AC217" i="1"/>
  <c r="Y217" i="1"/>
  <c r="U217" i="1"/>
  <c r="M217" i="1"/>
  <c r="I217" i="1"/>
  <c r="E217" i="1" s="1"/>
  <c r="U216" i="1"/>
  <c r="Q216" i="1"/>
  <c r="M216" i="1"/>
  <c r="I216" i="1"/>
  <c r="E216" i="1"/>
  <c r="Y215" i="1"/>
  <c r="U215" i="1"/>
  <c r="Q215" i="1"/>
  <c r="M215" i="1"/>
  <c r="E215" i="1" s="1"/>
  <c r="I215" i="1"/>
  <c r="Q214" i="1"/>
  <c r="M214" i="1"/>
  <c r="E214" i="1" s="1"/>
  <c r="AC213" i="1"/>
  <c r="Y213" i="1"/>
  <c r="U213" i="1"/>
  <c r="Q213" i="1"/>
  <c r="M213" i="1"/>
  <c r="I213" i="1"/>
  <c r="E213" i="1"/>
  <c r="M212" i="1"/>
  <c r="E212" i="1"/>
  <c r="AC211" i="1"/>
  <c r="Y211" i="1"/>
  <c r="U211" i="1"/>
  <c r="Q211" i="1"/>
  <c r="M211" i="1"/>
  <c r="I211" i="1"/>
  <c r="E211" i="1" s="1"/>
  <c r="Q210" i="1"/>
  <c r="E210" i="1" s="1"/>
  <c r="AC209" i="1"/>
  <c r="Y209" i="1"/>
  <c r="U209" i="1"/>
  <c r="Q209" i="1"/>
  <c r="M209" i="1"/>
  <c r="I209" i="1"/>
  <c r="E209" i="1"/>
  <c r="Y208" i="1"/>
  <c r="U208" i="1"/>
  <c r="Q208" i="1"/>
  <c r="M208" i="1"/>
  <c r="E208" i="1" s="1"/>
  <c r="I208" i="1"/>
  <c r="AC207" i="1"/>
  <c r="Y207" i="1"/>
  <c r="U207" i="1"/>
  <c r="Q207" i="1"/>
  <c r="M207" i="1"/>
  <c r="I207" i="1"/>
  <c r="E207" i="1" s="1"/>
  <c r="U206" i="1"/>
  <c r="Q206" i="1"/>
  <c r="M206" i="1"/>
  <c r="E206" i="1" s="1"/>
  <c r="AC205" i="1"/>
  <c r="Y205" i="1"/>
  <c r="U205" i="1"/>
  <c r="Q205" i="1"/>
  <c r="M205" i="1"/>
  <c r="I205" i="1"/>
  <c r="E205" i="1"/>
  <c r="Y204" i="1"/>
  <c r="U204" i="1"/>
  <c r="Q204" i="1"/>
  <c r="M204" i="1"/>
  <c r="I204" i="1"/>
  <c r="E204" i="1"/>
  <c r="Y203" i="1"/>
  <c r="U203" i="1"/>
  <c r="Q203" i="1"/>
  <c r="M203" i="1"/>
  <c r="I203" i="1"/>
  <c r="E203" i="1"/>
  <c r="AC202" i="1"/>
  <c r="Y202" i="1"/>
  <c r="U202" i="1"/>
  <c r="Q202" i="1"/>
  <c r="M202" i="1"/>
  <c r="I202" i="1"/>
  <c r="E202" i="1" s="1"/>
  <c r="AC201" i="1"/>
  <c r="Y201" i="1"/>
  <c r="U201" i="1"/>
  <c r="Q201" i="1"/>
  <c r="M201" i="1"/>
  <c r="I201" i="1"/>
  <c r="E201" i="1"/>
  <c r="AC200" i="1"/>
  <c r="Y200" i="1"/>
  <c r="U200" i="1"/>
  <c r="Q200" i="1"/>
  <c r="M200" i="1"/>
  <c r="I200" i="1"/>
  <c r="E200" i="1" s="1"/>
  <c r="AC199" i="1"/>
  <c r="Y199" i="1"/>
  <c r="U199" i="1"/>
  <c r="Q199" i="1"/>
  <c r="M199" i="1"/>
  <c r="E199" i="1" s="1"/>
  <c r="I199" i="1"/>
  <c r="AC198" i="1"/>
  <c r="Y198" i="1"/>
  <c r="U198" i="1"/>
  <c r="Q198" i="1"/>
  <c r="M198" i="1"/>
  <c r="I198" i="1"/>
  <c r="E198" i="1" s="1"/>
  <c r="AC197" i="1"/>
  <c r="Y197" i="1"/>
  <c r="U197" i="1"/>
  <c r="Q197" i="1"/>
  <c r="M197" i="1"/>
  <c r="E197" i="1" s="1"/>
  <c r="I197" i="1"/>
  <c r="U196" i="1"/>
  <c r="Q196" i="1"/>
  <c r="M196" i="1"/>
  <c r="E196" i="1"/>
  <c r="AC195" i="1"/>
  <c r="Y195" i="1"/>
  <c r="U195" i="1"/>
  <c r="Q195" i="1"/>
  <c r="M195" i="1"/>
  <c r="I195" i="1"/>
  <c r="E195" i="1" s="1"/>
  <c r="M194" i="1"/>
  <c r="E194" i="1" s="1"/>
  <c r="I194" i="1"/>
  <c r="I193" i="1"/>
  <c r="E193" i="1"/>
  <c r="I192" i="1"/>
  <c r="E192" i="1"/>
  <c r="I191" i="1"/>
  <c r="E191" i="1"/>
  <c r="M190" i="1"/>
  <c r="I190" i="1"/>
  <c r="E190" i="1" s="1"/>
  <c r="M189" i="1"/>
  <c r="I189" i="1"/>
  <c r="E189" i="1"/>
  <c r="M188" i="1"/>
  <c r="I188" i="1"/>
  <c r="E188" i="1" s="1"/>
  <c r="AC187" i="1"/>
  <c r="Y187" i="1"/>
  <c r="E187" i="1"/>
  <c r="AC186" i="1"/>
  <c r="Y186" i="1"/>
  <c r="E186" i="1" s="1"/>
  <c r="AC185" i="1"/>
  <c r="Y185" i="1"/>
  <c r="U185" i="1"/>
  <c r="Q185" i="1"/>
  <c r="M185" i="1"/>
  <c r="I185" i="1"/>
  <c r="E185" i="1"/>
  <c r="AC184" i="1"/>
  <c r="Y184" i="1"/>
  <c r="U184" i="1"/>
  <c r="Q184" i="1"/>
  <c r="M184" i="1"/>
  <c r="I184" i="1"/>
  <c r="E184" i="1" s="1"/>
  <c r="AC183" i="1"/>
  <c r="Y183" i="1"/>
  <c r="U183" i="1"/>
  <c r="Q183" i="1"/>
  <c r="M183" i="1"/>
  <c r="E183" i="1" s="1"/>
  <c r="I183" i="1"/>
  <c r="AC182" i="1"/>
  <c r="Y182" i="1"/>
  <c r="U182" i="1"/>
  <c r="Q182" i="1"/>
  <c r="E182" i="1" s="1"/>
  <c r="U181" i="1"/>
  <c r="Q181" i="1"/>
  <c r="E181" i="1"/>
  <c r="U180" i="1"/>
  <c r="Q180" i="1"/>
  <c r="M180" i="1"/>
  <c r="I180" i="1"/>
  <c r="E180" i="1" s="1"/>
  <c r="Q179" i="1"/>
  <c r="E179" i="1" s="1"/>
  <c r="M179" i="1"/>
  <c r="Y178" i="1"/>
  <c r="U178" i="1"/>
  <c r="Q178" i="1"/>
  <c r="M178" i="1"/>
  <c r="I178" i="1"/>
  <c r="E178" i="1"/>
  <c r="AC177" i="1"/>
  <c r="Y177" i="1"/>
  <c r="U177" i="1"/>
  <c r="Q177" i="1"/>
  <c r="M177" i="1"/>
  <c r="I177" i="1"/>
  <c r="E177" i="1" s="1"/>
  <c r="AC176" i="1"/>
  <c r="Y176" i="1"/>
  <c r="U176" i="1"/>
  <c r="Q176" i="1"/>
  <c r="M176" i="1"/>
  <c r="E176" i="1" s="1"/>
  <c r="I176" i="1"/>
  <c r="AC175" i="1"/>
  <c r="Y175" i="1"/>
  <c r="U175" i="1"/>
  <c r="Q175" i="1"/>
  <c r="M175" i="1"/>
  <c r="I175" i="1"/>
  <c r="E175" i="1" s="1"/>
  <c r="AC174" i="1"/>
  <c r="Y174" i="1"/>
  <c r="U174" i="1"/>
  <c r="Q174" i="1"/>
  <c r="M174" i="1"/>
  <c r="E174" i="1" s="1"/>
  <c r="I174" i="1"/>
  <c r="U173" i="1"/>
  <c r="Q173" i="1"/>
  <c r="M173" i="1"/>
  <c r="I173" i="1"/>
  <c r="E173" i="1" s="1"/>
  <c r="AC172" i="1"/>
  <c r="Y172" i="1"/>
  <c r="U172" i="1"/>
  <c r="Q172" i="1"/>
  <c r="M172" i="1"/>
  <c r="E172" i="1" s="1"/>
  <c r="I172" i="1"/>
  <c r="AC171" i="1"/>
  <c r="Y171" i="1"/>
  <c r="U171" i="1"/>
  <c r="Q171" i="1"/>
  <c r="M171" i="1"/>
  <c r="I171" i="1"/>
  <c r="E171" i="1" s="1"/>
  <c r="U170" i="1"/>
  <c r="Q170" i="1"/>
  <c r="M170" i="1"/>
  <c r="I170" i="1"/>
  <c r="E170" i="1"/>
  <c r="AC169" i="1"/>
  <c r="Y169" i="1"/>
  <c r="U169" i="1"/>
  <c r="Q169" i="1"/>
  <c r="M169" i="1"/>
  <c r="I169" i="1"/>
  <c r="E169" i="1" s="1"/>
  <c r="U168" i="1"/>
  <c r="Q168" i="1"/>
  <c r="M168" i="1"/>
  <c r="E168" i="1" s="1"/>
  <c r="Y167" i="1"/>
  <c r="U167" i="1"/>
  <c r="Q167" i="1"/>
  <c r="M167" i="1"/>
  <c r="I167" i="1"/>
  <c r="E167" i="1" s="1"/>
  <c r="AC166" i="1"/>
  <c r="Y166" i="1"/>
  <c r="U166" i="1"/>
  <c r="Q166" i="1"/>
  <c r="M166" i="1"/>
  <c r="E166" i="1" s="1"/>
  <c r="I166" i="1"/>
  <c r="AC165" i="1"/>
  <c r="Y165" i="1"/>
  <c r="U165" i="1"/>
  <c r="Q165" i="1"/>
  <c r="M165" i="1"/>
  <c r="I165" i="1"/>
  <c r="E165" i="1" s="1"/>
  <c r="AC164" i="1"/>
  <c r="Y164" i="1"/>
  <c r="U164" i="1"/>
  <c r="Q164" i="1"/>
  <c r="M164" i="1"/>
  <c r="E164" i="1" s="1"/>
  <c r="I164" i="1"/>
  <c r="Y163" i="1"/>
  <c r="U163" i="1"/>
  <c r="Q163" i="1"/>
  <c r="M163" i="1"/>
  <c r="I163" i="1"/>
  <c r="E163" i="1"/>
  <c r="I162" i="1"/>
  <c r="E162" i="1"/>
  <c r="M161" i="1"/>
  <c r="I161" i="1"/>
  <c r="E161" i="1" s="1"/>
  <c r="AC160" i="1"/>
  <c r="Y160" i="1"/>
  <c r="E160" i="1"/>
  <c r="AC159" i="1"/>
  <c r="Y159" i="1"/>
  <c r="E159" i="1" s="1"/>
  <c r="AC158" i="1"/>
  <c r="E158" i="1" s="1"/>
  <c r="Y158" i="1"/>
  <c r="M157" i="1"/>
  <c r="E157" i="1"/>
  <c r="U156" i="1"/>
  <c r="Q156" i="1"/>
  <c r="M156" i="1"/>
  <c r="I156" i="1"/>
  <c r="E156" i="1" s="1"/>
  <c r="Q155" i="1"/>
  <c r="E155" i="1" s="1"/>
  <c r="U154" i="1"/>
  <c r="Q154" i="1"/>
  <c r="M154" i="1"/>
  <c r="E154" i="1" s="1"/>
  <c r="I154" i="1"/>
  <c r="AC153" i="1"/>
  <c r="Y153" i="1"/>
  <c r="U153" i="1"/>
  <c r="Q153" i="1"/>
  <c r="M153" i="1"/>
  <c r="I153" i="1"/>
  <c r="E153" i="1" s="1"/>
  <c r="M152" i="1"/>
  <c r="E152" i="1" s="1"/>
  <c r="AC151" i="1"/>
  <c r="Y151" i="1"/>
  <c r="U151" i="1"/>
  <c r="Q151" i="1"/>
  <c r="M151" i="1"/>
  <c r="E151" i="1" s="1"/>
  <c r="I151" i="1"/>
  <c r="U150" i="1"/>
  <c r="Q150" i="1"/>
  <c r="M150" i="1"/>
  <c r="I150" i="1"/>
  <c r="E150" i="1" s="1"/>
  <c r="U149" i="1"/>
  <c r="Q149" i="1"/>
  <c r="M149" i="1"/>
  <c r="E149" i="1" s="1"/>
  <c r="U148" i="1"/>
  <c r="Q148" i="1"/>
  <c r="M148" i="1"/>
  <c r="I148" i="1"/>
  <c r="E148" i="1"/>
  <c r="Q147" i="1"/>
  <c r="E147" i="1"/>
  <c r="U146" i="1"/>
  <c r="Q146" i="1"/>
  <c r="E146" i="1" s="1"/>
  <c r="I146" i="1"/>
  <c r="M145" i="1"/>
  <c r="E145" i="1"/>
  <c r="U144" i="1"/>
  <c r="Q144" i="1"/>
  <c r="M144" i="1"/>
  <c r="I144" i="1"/>
  <c r="E144" i="1" s="1"/>
  <c r="U143" i="1"/>
  <c r="Q143" i="1"/>
  <c r="M143" i="1"/>
  <c r="I143" i="1"/>
  <c r="E143" i="1"/>
  <c r="U142" i="1"/>
  <c r="Q142" i="1"/>
  <c r="M142" i="1"/>
  <c r="I142" i="1"/>
  <c r="E142" i="1" s="1"/>
  <c r="AC141" i="1"/>
  <c r="E141" i="1" s="1"/>
  <c r="Y141" i="1"/>
  <c r="Y140" i="1"/>
  <c r="U140" i="1"/>
  <c r="Q140" i="1"/>
  <c r="M140" i="1"/>
  <c r="I140" i="1"/>
  <c r="E140" i="1"/>
  <c r="Y139" i="1"/>
  <c r="U139" i="1"/>
  <c r="Q139" i="1"/>
  <c r="M139" i="1"/>
  <c r="E139" i="1" s="1"/>
  <c r="I139" i="1"/>
  <c r="U138" i="1"/>
  <c r="Q138" i="1"/>
  <c r="M138" i="1"/>
  <c r="I138" i="1"/>
  <c r="E138" i="1" s="1"/>
  <c r="AC137" i="1"/>
  <c r="Y137" i="1"/>
  <c r="U137" i="1"/>
  <c r="Q137" i="1"/>
  <c r="M137" i="1"/>
  <c r="I137" i="1"/>
  <c r="E137" i="1"/>
  <c r="Y136" i="1"/>
  <c r="U136" i="1"/>
  <c r="Q136" i="1"/>
  <c r="M136" i="1"/>
  <c r="E136" i="1" s="1"/>
  <c r="I136" i="1"/>
  <c r="Y135" i="1"/>
  <c r="U135" i="1"/>
  <c r="Q135" i="1"/>
  <c r="M135" i="1"/>
  <c r="I135" i="1"/>
  <c r="E135" i="1"/>
  <c r="AC134" i="1"/>
  <c r="Y134" i="1"/>
  <c r="U134" i="1"/>
  <c r="Q134" i="1"/>
  <c r="M134" i="1"/>
  <c r="I134" i="1"/>
  <c r="E134" i="1" s="1"/>
  <c r="Y133" i="1"/>
  <c r="U133" i="1"/>
  <c r="Q133" i="1"/>
  <c r="M133" i="1"/>
  <c r="I133" i="1"/>
  <c r="E133" i="1" s="1"/>
  <c r="U132" i="1"/>
  <c r="Q132" i="1"/>
  <c r="M132" i="1"/>
  <c r="E132" i="1" s="1"/>
  <c r="Y131" i="1"/>
  <c r="U131" i="1"/>
  <c r="Q131" i="1"/>
  <c r="M131" i="1"/>
  <c r="I131" i="1"/>
  <c r="E131" i="1" s="1"/>
  <c r="M130" i="1"/>
  <c r="E130" i="1" s="1"/>
  <c r="I130" i="1"/>
  <c r="M129" i="1"/>
  <c r="I129" i="1"/>
  <c r="E129" i="1" s="1"/>
  <c r="M128" i="1"/>
  <c r="I128" i="1"/>
  <c r="E128" i="1"/>
  <c r="M127" i="1"/>
  <c r="I127" i="1"/>
  <c r="E127" i="1" s="1"/>
  <c r="M126" i="1"/>
  <c r="I126" i="1"/>
  <c r="E126" i="1"/>
  <c r="AC125" i="1"/>
  <c r="Y125" i="1"/>
  <c r="E125" i="1" s="1"/>
  <c r="I124" i="1"/>
  <c r="E124" i="1" s="1"/>
  <c r="U123" i="1"/>
  <c r="Q123" i="1"/>
  <c r="M123" i="1"/>
  <c r="I123" i="1"/>
  <c r="E123" i="1"/>
  <c r="U122" i="1"/>
  <c r="Q122" i="1"/>
  <c r="M122" i="1"/>
  <c r="I122" i="1"/>
  <c r="E122" i="1" s="1"/>
  <c r="Q121" i="1"/>
  <c r="E121" i="1" s="1"/>
  <c r="U120" i="1"/>
  <c r="E120" i="1" s="1"/>
  <c r="U119" i="1"/>
  <c r="Q119" i="1"/>
  <c r="M119" i="1"/>
  <c r="E119" i="1" s="1"/>
  <c r="I119" i="1"/>
  <c r="U118" i="1"/>
  <c r="Q118" i="1"/>
  <c r="M118" i="1"/>
  <c r="I118" i="1"/>
  <c r="E118" i="1" s="1"/>
  <c r="U117" i="1"/>
  <c r="Q117" i="1"/>
  <c r="M117" i="1"/>
  <c r="E117" i="1" s="1"/>
  <c r="I117" i="1"/>
  <c r="U116" i="1"/>
  <c r="Q116" i="1"/>
  <c r="M116" i="1"/>
  <c r="I116" i="1"/>
  <c r="E116" i="1" s="1"/>
  <c r="U115" i="1"/>
  <c r="Q115" i="1"/>
  <c r="M115" i="1"/>
  <c r="I115" i="1"/>
  <c r="E115" i="1"/>
  <c r="I114" i="1"/>
  <c r="E114" i="1"/>
  <c r="Q113" i="1"/>
  <c r="E113" i="1"/>
  <c r="U112" i="1"/>
  <c r="E112" i="1"/>
  <c r="I111" i="1"/>
  <c r="E111" i="1"/>
  <c r="M110" i="1"/>
  <c r="E110" i="1"/>
  <c r="Q109" i="1"/>
  <c r="E109" i="1"/>
  <c r="Y108" i="1"/>
  <c r="U108" i="1"/>
  <c r="Q108" i="1"/>
  <c r="M108" i="1"/>
  <c r="E108" i="1" s="1"/>
  <c r="I108" i="1"/>
  <c r="U107" i="1"/>
  <c r="E107" i="1"/>
  <c r="AC106" i="1"/>
  <c r="Y106" i="1"/>
  <c r="U106" i="1"/>
  <c r="Q106" i="1"/>
  <c r="M106" i="1"/>
  <c r="I106" i="1"/>
  <c r="E106" i="1" s="1"/>
  <c r="U105" i="1"/>
  <c r="Q105" i="1"/>
  <c r="M105" i="1"/>
  <c r="I105" i="1"/>
  <c r="E105" i="1"/>
  <c r="AC104" i="1"/>
  <c r="Y104" i="1"/>
  <c r="U104" i="1"/>
  <c r="Q104" i="1"/>
  <c r="M104" i="1"/>
  <c r="I104" i="1"/>
  <c r="E104" i="1" s="1"/>
  <c r="U103" i="1"/>
  <c r="E103" i="1" s="1"/>
  <c r="U102" i="1"/>
  <c r="Q102" i="1"/>
  <c r="M102" i="1"/>
  <c r="E102" i="1" s="1"/>
  <c r="I102" i="1"/>
  <c r="AC101" i="1"/>
  <c r="Y101" i="1"/>
  <c r="U101" i="1"/>
  <c r="Q101" i="1"/>
  <c r="M101" i="1"/>
  <c r="I101" i="1"/>
  <c r="E101" i="1" s="1"/>
  <c r="M100" i="1"/>
  <c r="I100" i="1"/>
  <c r="E100" i="1"/>
  <c r="M99" i="1"/>
  <c r="I99" i="1"/>
  <c r="E99" i="1" s="1"/>
  <c r="M98" i="1"/>
  <c r="E98" i="1" s="1"/>
  <c r="I98" i="1"/>
  <c r="AC97" i="1"/>
  <c r="Y97" i="1"/>
  <c r="E97" i="1" s="1"/>
  <c r="AC96" i="1"/>
  <c r="Y96" i="1"/>
  <c r="E96" i="1"/>
  <c r="U95" i="1"/>
  <c r="Q95" i="1"/>
  <c r="M95" i="1"/>
  <c r="I95" i="1"/>
  <c r="E95" i="1" s="1"/>
  <c r="AC94" i="1"/>
  <c r="Y94" i="1"/>
  <c r="U94" i="1"/>
  <c r="Q94" i="1"/>
  <c r="M94" i="1"/>
  <c r="I94" i="1"/>
  <c r="E94" i="1"/>
  <c r="U93" i="1"/>
  <c r="E93" i="1"/>
  <c r="U92" i="1"/>
  <c r="Q92" i="1"/>
  <c r="M92" i="1"/>
  <c r="I92" i="1"/>
  <c r="E92" i="1" s="1"/>
  <c r="U91" i="1"/>
  <c r="Q91" i="1"/>
  <c r="M91" i="1"/>
  <c r="I91" i="1"/>
  <c r="E91" i="1"/>
  <c r="U90" i="1"/>
  <c r="Q90" i="1"/>
  <c r="M90" i="1"/>
  <c r="I90" i="1"/>
  <c r="E90" i="1" s="1"/>
  <c r="Y89" i="1"/>
  <c r="Q89" i="1"/>
  <c r="M89" i="1"/>
  <c r="I89" i="1"/>
  <c r="E89" i="1"/>
  <c r="U88" i="1"/>
  <c r="Q88" i="1"/>
  <c r="M88" i="1"/>
  <c r="I88" i="1"/>
  <c r="E88" i="1" s="1"/>
  <c r="U87" i="1"/>
  <c r="Q87" i="1"/>
  <c r="M87" i="1"/>
  <c r="I87" i="1"/>
  <c r="E87" i="1"/>
  <c r="AC86" i="1"/>
  <c r="Y86" i="1"/>
  <c r="U86" i="1"/>
  <c r="Q86" i="1"/>
  <c r="M86" i="1"/>
  <c r="I86" i="1"/>
  <c r="E86" i="1" s="1"/>
  <c r="M85" i="1"/>
  <c r="E85" i="1" s="1"/>
  <c r="I85" i="1"/>
  <c r="M84" i="1"/>
  <c r="I84" i="1"/>
  <c r="E84" i="1" s="1"/>
  <c r="M83" i="1"/>
  <c r="I83" i="1"/>
  <c r="E83" i="1"/>
  <c r="I82" i="1"/>
  <c r="E82" i="1"/>
  <c r="I81" i="1"/>
  <c r="E81" i="1"/>
  <c r="M80" i="1"/>
  <c r="I80" i="1"/>
  <c r="E80" i="1" s="1"/>
  <c r="U79" i="1"/>
  <c r="Q79" i="1"/>
  <c r="M79" i="1"/>
  <c r="I79" i="1"/>
  <c r="E79" i="1"/>
  <c r="M78" i="1"/>
  <c r="E78" i="1"/>
  <c r="M77" i="1"/>
  <c r="E77" i="1"/>
  <c r="AC76" i="1"/>
  <c r="Y76" i="1"/>
  <c r="U76" i="1"/>
  <c r="Q76" i="1"/>
  <c r="M76" i="1"/>
  <c r="I76" i="1"/>
  <c r="E76" i="1" s="1"/>
  <c r="AC75" i="1"/>
  <c r="Y75" i="1"/>
  <c r="U75" i="1"/>
  <c r="Q75" i="1"/>
  <c r="M75" i="1"/>
  <c r="I75" i="1"/>
  <c r="E75" i="1"/>
  <c r="U74" i="1"/>
  <c r="Q74" i="1"/>
  <c r="M74" i="1"/>
  <c r="I74" i="1"/>
  <c r="E74" i="1" s="1"/>
  <c r="AC73" i="1"/>
  <c r="Y73" i="1"/>
  <c r="U73" i="1"/>
  <c r="Q73" i="1"/>
  <c r="M73" i="1"/>
  <c r="E73" i="1" s="1"/>
  <c r="I73" i="1"/>
  <c r="AC72" i="1"/>
  <c r="Y72" i="1"/>
  <c r="U72" i="1"/>
  <c r="Q72" i="1"/>
  <c r="M72" i="1"/>
  <c r="I72" i="1"/>
  <c r="E72" i="1" s="1"/>
  <c r="AC71" i="1"/>
  <c r="Y71" i="1"/>
  <c r="U71" i="1"/>
  <c r="Q71" i="1"/>
  <c r="M71" i="1"/>
  <c r="I71" i="1"/>
  <c r="E71" i="1"/>
  <c r="Y70" i="1"/>
  <c r="U70" i="1"/>
  <c r="Q70" i="1"/>
  <c r="M70" i="1"/>
  <c r="I70" i="1"/>
  <c r="E70" i="1"/>
  <c r="U69" i="1"/>
  <c r="Q69" i="1"/>
  <c r="M69" i="1"/>
  <c r="I69" i="1"/>
  <c r="E69" i="1" s="1"/>
  <c r="M68" i="1"/>
  <c r="E68" i="1" s="1"/>
  <c r="AC67" i="1"/>
  <c r="Y67" i="1"/>
  <c r="U67" i="1"/>
  <c r="Q67" i="1"/>
  <c r="M67" i="1"/>
  <c r="I67" i="1"/>
  <c r="E67" i="1"/>
  <c r="M66" i="1"/>
  <c r="E66" i="1"/>
  <c r="AC65" i="1"/>
  <c r="Y65" i="1"/>
  <c r="U65" i="1"/>
  <c r="Q65" i="1"/>
  <c r="M65" i="1"/>
  <c r="I65" i="1"/>
  <c r="E65" i="1" s="1"/>
  <c r="M64" i="1"/>
  <c r="E64" i="1" s="1"/>
  <c r="I64" i="1"/>
  <c r="AC63" i="1"/>
  <c r="Y63" i="1"/>
  <c r="U63" i="1"/>
  <c r="Q63" i="1"/>
  <c r="M63" i="1"/>
  <c r="I63" i="1"/>
  <c r="E63" i="1" s="1"/>
  <c r="Y62" i="1"/>
  <c r="U62" i="1"/>
  <c r="Q62" i="1"/>
  <c r="M62" i="1"/>
  <c r="I62" i="1"/>
  <c r="E62" i="1" s="1"/>
  <c r="U61" i="1"/>
  <c r="Q61" i="1"/>
  <c r="M61" i="1"/>
  <c r="I61" i="1"/>
  <c r="E61" i="1"/>
  <c r="U60" i="1"/>
  <c r="Q60" i="1"/>
  <c r="M60" i="1"/>
  <c r="I60" i="1"/>
  <c r="E60" i="1" s="1"/>
  <c r="Y59" i="1"/>
  <c r="U59" i="1"/>
  <c r="Q59" i="1"/>
  <c r="M59" i="1"/>
  <c r="I59" i="1"/>
  <c r="E59" i="1" s="1"/>
  <c r="AC58" i="1"/>
  <c r="Y58" i="1"/>
  <c r="U58" i="1"/>
  <c r="Q58" i="1"/>
  <c r="M58" i="1"/>
  <c r="I58" i="1"/>
  <c r="E58" i="1"/>
  <c r="AC57" i="1"/>
  <c r="Y57" i="1"/>
  <c r="E57" i="1" s="1"/>
  <c r="U56" i="1"/>
  <c r="Q56" i="1"/>
  <c r="M56" i="1"/>
  <c r="I56" i="1"/>
  <c r="E56" i="1"/>
  <c r="M55" i="1"/>
  <c r="E55" i="1"/>
  <c r="U54" i="1"/>
  <c r="Q54" i="1"/>
  <c r="M54" i="1"/>
  <c r="I54" i="1"/>
  <c r="E54" i="1" s="1"/>
  <c r="AC53" i="1"/>
  <c r="Y53" i="1"/>
  <c r="U53" i="1"/>
  <c r="Q53" i="1"/>
  <c r="M53" i="1"/>
  <c r="I53" i="1"/>
  <c r="E53" i="1"/>
  <c r="AC52" i="1"/>
  <c r="Y52" i="1"/>
  <c r="U52" i="1"/>
  <c r="Q52" i="1"/>
  <c r="M52" i="1"/>
  <c r="I52" i="1"/>
  <c r="E52" i="1" s="1"/>
  <c r="AC51" i="1"/>
  <c r="Y51" i="1"/>
  <c r="U51" i="1"/>
  <c r="Q51" i="1"/>
  <c r="M51" i="1"/>
  <c r="I51" i="1"/>
  <c r="E51" i="1"/>
  <c r="AC50" i="1"/>
  <c r="Y50" i="1"/>
  <c r="U50" i="1"/>
  <c r="Q50" i="1"/>
  <c r="M50" i="1"/>
  <c r="I50" i="1"/>
  <c r="E50" i="1" s="1"/>
  <c r="Y49" i="1"/>
  <c r="U49" i="1"/>
  <c r="Q49" i="1"/>
  <c r="M49" i="1"/>
  <c r="I49" i="1"/>
  <c r="E49" i="1" s="1"/>
  <c r="M48" i="1"/>
  <c r="I48" i="1"/>
  <c r="E48" i="1"/>
  <c r="M47" i="1"/>
  <c r="I47" i="1"/>
  <c r="E47" i="1" s="1"/>
  <c r="Y46" i="1"/>
  <c r="U46" i="1"/>
  <c r="Q46" i="1"/>
  <c r="M46" i="1"/>
  <c r="I46" i="1"/>
  <c r="E46" i="1" s="1"/>
  <c r="AC45" i="1"/>
  <c r="Y45" i="1"/>
  <c r="U45" i="1"/>
  <c r="Q45" i="1"/>
  <c r="M45" i="1"/>
  <c r="E45" i="1" s="1"/>
  <c r="I45" i="1"/>
  <c r="Y44" i="1"/>
  <c r="U44" i="1"/>
  <c r="Q44" i="1"/>
  <c r="M44" i="1"/>
  <c r="I44" i="1"/>
  <c r="E44" i="1"/>
  <c r="AC43" i="1"/>
  <c r="Y43" i="1"/>
  <c r="U43" i="1"/>
  <c r="Q43" i="1"/>
  <c r="M43" i="1"/>
  <c r="I43" i="1"/>
  <c r="E43" i="1" s="1"/>
  <c r="AC42" i="1"/>
  <c r="Y42" i="1"/>
  <c r="U42" i="1"/>
  <c r="Q42" i="1"/>
  <c r="M42" i="1"/>
  <c r="E42" i="1" s="1"/>
  <c r="I42" i="1"/>
  <c r="AC41" i="1"/>
  <c r="Y41" i="1"/>
  <c r="U41" i="1"/>
  <c r="Q41" i="1"/>
  <c r="M41" i="1"/>
  <c r="I41" i="1"/>
  <c r="E41" i="1" s="1"/>
  <c r="AC40" i="1"/>
  <c r="Y40" i="1"/>
  <c r="U40" i="1"/>
  <c r="Q40" i="1"/>
  <c r="M40" i="1"/>
  <c r="E40" i="1" s="1"/>
  <c r="I40" i="1"/>
  <c r="I39" i="1"/>
  <c r="E39" i="1"/>
  <c r="M38" i="1"/>
  <c r="I38" i="1"/>
  <c r="E38" i="1" s="1"/>
  <c r="M37" i="1"/>
  <c r="I37" i="1"/>
  <c r="E37" i="1"/>
  <c r="M36" i="1"/>
  <c r="I36" i="1"/>
  <c r="E36" i="1" s="1"/>
  <c r="AC35" i="1"/>
  <c r="Y35" i="1"/>
  <c r="U35" i="1"/>
  <c r="Q35" i="1"/>
  <c r="M35" i="1"/>
  <c r="I35" i="1"/>
  <c r="E35" i="1"/>
  <c r="Y34" i="1"/>
  <c r="U34" i="1"/>
  <c r="Q34" i="1"/>
  <c r="M34" i="1"/>
  <c r="E34" i="1" s="1"/>
  <c r="I34" i="1"/>
  <c r="Y33" i="1"/>
  <c r="U33" i="1"/>
  <c r="Q33" i="1"/>
  <c r="M33" i="1"/>
  <c r="I33" i="1"/>
  <c r="E33" i="1"/>
  <c r="Y32" i="1"/>
  <c r="U32" i="1"/>
  <c r="Q32" i="1"/>
  <c r="M32" i="1"/>
  <c r="E32" i="1" s="1"/>
  <c r="I32" i="1"/>
  <c r="Y31" i="1"/>
  <c r="U31" i="1"/>
  <c r="Q31" i="1"/>
  <c r="M31" i="1"/>
  <c r="I31" i="1"/>
  <c r="E31" i="1"/>
  <c r="Y30" i="1"/>
  <c r="U30" i="1"/>
  <c r="Q30" i="1"/>
  <c r="M30" i="1"/>
  <c r="E30" i="1" s="1"/>
  <c r="I30" i="1"/>
  <c r="U29" i="1"/>
  <c r="Q29" i="1"/>
  <c r="M29" i="1"/>
  <c r="I29" i="1"/>
  <c r="E29" i="1" s="1"/>
  <c r="U28" i="1"/>
  <c r="E28" i="1" s="1"/>
  <c r="Q28" i="1"/>
  <c r="M28" i="1"/>
  <c r="I28" i="1"/>
  <c r="U27" i="1"/>
  <c r="Q27" i="1"/>
  <c r="M27" i="1"/>
  <c r="I27" i="1"/>
  <c r="E27" i="1" s="1"/>
  <c r="U26" i="1"/>
  <c r="Q26" i="1"/>
  <c r="M26" i="1"/>
  <c r="I26" i="1"/>
  <c r="E26" i="1"/>
  <c r="M25" i="1"/>
  <c r="I25" i="1"/>
  <c r="E25" i="1" s="1"/>
  <c r="M24" i="1"/>
  <c r="I24" i="1"/>
  <c r="E24" i="1"/>
  <c r="M23" i="1"/>
  <c r="I23" i="1"/>
  <c r="E23" i="1" s="1"/>
  <c r="I22" i="1"/>
  <c r="E22" i="1" s="1"/>
  <c r="I21" i="1"/>
  <c r="E21" i="1" s="1"/>
  <c r="Y20" i="1"/>
  <c r="E20" i="1" s="1"/>
  <c r="U19" i="1"/>
  <c r="Q19" i="1"/>
  <c r="I19" i="1"/>
  <c r="E19" i="1" s="1"/>
  <c r="Y18" i="1"/>
  <c r="U18" i="1"/>
  <c r="Q18" i="1"/>
  <c r="M18" i="1"/>
  <c r="I18" i="1"/>
  <c r="E18" i="1" s="1"/>
  <c r="U17" i="1"/>
  <c r="Q17" i="1"/>
  <c r="M17" i="1"/>
  <c r="E17" i="1" s="1"/>
  <c r="AC16" i="1"/>
  <c r="U16" i="1"/>
  <c r="M16" i="1"/>
  <c r="E16" i="1" s="1"/>
  <c r="Y15" i="1"/>
  <c r="Q15" i="1"/>
  <c r="M15" i="1"/>
  <c r="I15" i="1"/>
  <c r="E15" i="1"/>
  <c r="M14" i="1"/>
  <c r="I14" i="1"/>
  <c r="E14" i="1" s="1"/>
  <c r="U13" i="1"/>
  <c r="Q13" i="1"/>
  <c r="M13" i="1"/>
  <c r="I13" i="1"/>
  <c r="E13" i="1"/>
  <c r="Y12" i="1"/>
  <c r="U12" i="1"/>
  <c r="Q12" i="1"/>
  <c r="M12" i="1"/>
  <c r="E12" i="1" s="1"/>
  <c r="I12" i="1"/>
  <c r="AC11" i="1"/>
  <c r="Y11" i="1"/>
  <c r="U11" i="1"/>
  <c r="Q11" i="1"/>
  <c r="M11" i="1"/>
  <c r="I11" i="1"/>
  <c r="E11" i="1" s="1"/>
  <c r="U10" i="1"/>
  <c r="Q10" i="1"/>
  <c r="M10" i="1"/>
  <c r="I10" i="1"/>
  <c r="E10" i="1"/>
  <c r="AC9" i="1"/>
  <c r="Y9" i="1"/>
  <c r="U9" i="1"/>
  <c r="Q9" i="1"/>
  <c r="M9" i="1"/>
  <c r="I9" i="1"/>
  <c r="E9" i="1" s="1"/>
  <c r="AC8" i="1"/>
  <c r="Y8" i="1"/>
  <c r="U8" i="1"/>
  <c r="Q8" i="1"/>
  <c r="E8" i="1"/>
  <c r="M7" i="1"/>
  <c r="I7" i="1"/>
  <c r="E7" i="1" s="1"/>
  <c r="M6" i="1"/>
  <c r="I6" i="1"/>
  <c r="E6" i="1"/>
  <c r="U5" i="1"/>
  <c r="M5" i="1"/>
  <c r="E5" i="1" s="1"/>
  <c r="U4" i="1"/>
  <c r="U423" i="1" s="1"/>
  <c r="Q4" i="1"/>
  <c r="M4" i="1"/>
  <c r="M423" i="1" s="1"/>
  <c r="I4" i="1"/>
  <c r="E4" i="1"/>
  <c r="AC3" i="1"/>
  <c r="Y3" i="1"/>
  <c r="Y423" i="1" s="1"/>
  <c r="E321" i="1" l="1"/>
  <c r="E414" i="1"/>
  <c r="E303" i="1"/>
  <c r="E3" i="1"/>
  <c r="E423" i="1" s="1"/>
  <c r="AC423" i="1"/>
  <c r="I423" i="1"/>
  <c r="Q423" i="1"/>
</calcChain>
</file>

<file path=xl/sharedStrings.xml><?xml version="1.0" encoding="utf-8"?>
<sst xmlns="http://schemas.openxmlformats.org/spreadsheetml/2006/main" count="877" uniqueCount="461">
  <si>
    <t>Общ брой свободни места</t>
  </si>
  <si>
    <t>Набор 2017</t>
  </si>
  <si>
    <t>Набор 2018</t>
  </si>
  <si>
    <t>Набор 2019</t>
  </si>
  <si>
    <t>Набор 2020</t>
  </si>
  <si>
    <t>Набор 2021</t>
  </si>
  <si>
    <t>Район</t>
  </si>
  <si>
    <t>СДЯ / Детска градина / Училище</t>
  </si>
  <si>
    <t>ОП</t>
  </si>
  <si>
    <t>ХЗ</t>
  </si>
  <si>
    <t>СОП</t>
  </si>
  <si>
    <t>Общо</t>
  </si>
  <si>
    <t>класиране на 22.04.2024</t>
  </si>
  <si>
    <t>ДГ №1 Червената шапчица</t>
  </si>
  <si>
    <t>СДЯ №1</t>
  </si>
  <si>
    <t>ДГ №2 Звънче</t>
  </si>
  <si>
    <t>ДГ №3 Детелина</t>
  </si>
  <si>
    <t>ДГ №3 Детелина - Експериментална сграда</t>
  </si>
  <si>
    <t>ДГ №4 Слънчо</t>
  </si>
  <si>
    <t>ДГ №4 Слънчо - сграда 2</t>
  </si>
  <si>
    <t>4. ОУ "Проф. Джон Атанасов" (полудневна организация)</t>
  </si>
  <si>
    <t>ДГ №5 Надежда</t>
  </si>
  <si>
    <t>ДГ №5 Надежда - сграда Връбница 2</t>
  </si>
  <si>
    <t>ДГ №5 Надежда - сграда Обеля 1</t>
  </si>
  <si>
    <t>ДГ №5 Надежда - сграда Обеля 2</t>
  </si>
  <si>
    <t>5. ОУ "Иван Вазов" (целодневна организация)</t>
  </si>
  <si>
    <t>ДГ №6 Вълшебен свят</t>
  </si>
  <si>
    <t>ДГ №6 Вълшебен свят - сграда 2</t>
  </si>
  <si>
    <t>ДГ №7 Детелина</t>
  </si>
  <si>
    <t>7. СУ "Св. Седмочисленици" (полудневна организация)</t>
  </si>
  <si>
    <t>ДГ №8 Проф. д-р Елка Петрова</t>
  </si>
  <si>
    <t>8. СУ "Васил Левски" (целодневна организация)</t>
  </si>
  <si>
    <t>ДГ №9 Пламъче</t>
  </si>
  <si>
    <t>ДГ №10 Чебурашка</t>
  </si>
  <si>
    <t>10. СУ "Теодор Траянов" (полудневна организация)</t>
  </si>
  <si>
    <t>ДГ №11 Мики Маус</t>
  </si>
  <si>
    <t>ДГ №11 Мики Маус - почасова организация</t>
  </si>
  <si>
    <t>ДГ №12 Лилия</t>
  </si>
  <si>
    <t>СДЯ №12 Бебеландия</t>
  </si>
  <si>
    <t>ДГ №13 Калинка</t>
  </si>
  <si>
    <t>ДГ №14 Карлсон</t>
  </si>
  <si>
    <t>14. СУ "Проф. Асен Златаров" (полудневна организация)</t>
  </si>
  <si>
    <t>ДГ №15 Чучулига</t>
  </si>
  <si>
    <t>15. СУ "Адам Мицкевич" (полудневна организация)</t>
  </si>
  <si>
    <t>ДГ №16 Приказен свят - сграда 2 (с яслени групи)</t>
  </si>
  <si>
    <t>ДГ №16 Приказен свят</t>
  </si>
  <si>
    <t>16. ОУ "Райко Жинзифов" (полудневна организация)</t>
  </si>
  <si>
    <t>ДГ №17 Мечо Пух</t>
  </si>
  <si>
    <t>ДГ №18 Детски свят</t>
  </si>
  <si>
    <t>ДГ №18 Детски свят - сграда 2</t>
  </si>
  <si>
    <t>ДГ №19 Света София</t>
  </si>
  <si>
    <t>ДГ №20 Жасминов парк</t>
  </si>
  <si>
    <t>ДГ №21 Ежко Бежко - почасова организация</t>
  </si>
  <si>
    <t>ДГ №21 Ежко Бежко - сграда 2 (с яслени групи)</t>
  </si>
  <si>
    <t>ДГ №21 Ежко Бежко - сграда 2, почасова организация</t>
  </si>
  <si>
    <t>ДГ №21 Ежко Бежко</t>
  </si>
  <si>
    <t>СДЯ №21 Бон-Бон</t>
  </si>
  <si>
    <t>21. СУ "Христо Ботев" (целодневна организация)</t>
  </si>
  <si>
    <t>ДГ №22 Великденче</t>
  </si>
  <si>
    <t>ДГ №23 Здраве</t>
  </si>
  <si>
    <t>СДЯ №23 Ралица</t>
  </si>
  <si>
    <t>ДГ №24 Надежда</t>
  </si>
  <si>
    <t>ДГ №24 Надежда - сграда 2</t>
  </si>
  <si>
    <t>ДГ №25 Изворче - сграда 2</t>
  </si>
  <si>
    <t>ДГ №25 Изворче</t>
  </si>
  <si>
    <t>ДГ №25 Изворче - сграда 3</t>
  </si>
  <si>
    <t>25. ОУ "Д-р Петър Берон" (полудневна организация)</t>
  </si>
  <si>
    <t>ДГ №26 Калина</t>
  </si>
  <si>
    <t>26. СУ "Йордан Йовков" (целодневна организация)</t>
  </si>
  <si>
    <t>ДГ №27 Детска китка</t>
  </si>
  <si>
    <t>ДГ №27 Детска китка - сграда ул. Иван Кулин</t>
  </si>
  <si>
    <t>27. СУ "Георги Kараславов" (полудневна организация)</t>
  </si>
  <si>
    <t>ДГ №28 Ян Бибиян</t>
  </si>
  <si>
    <t>СДЯ №28</t>
  </si>
  <si>
    <t>ДГ №29 Слънце</t>
  </si>
  <si>
    <t>29. СУ "Кузман Шапкарев" (полудневна организация)</t>
  </si>
  <si>
    <t>ДГ №30 Радецки</t>
  </si>
  <si>
    <t>ДГ №31 Люлин</t>
  </si>
  <si>
    <t>СДЯ №31 Палавници</t>
  </si>
  <si>
    <t>ДГ №32 Българче</t>
  </si>
  <si>
    <t>ДГ №33 Сребърни звънчета</t>
  </si>
  <si>
    <t>33. ОУ Санкт Петербург (целодневна организация)</t>
  </si>
  <si>
    <t>ДГ №34 Брезичка</t>
  </si>
  <si>
    <t>34. ОУ "Стою Шишков" (полудневна организация)</t>
  </si>
  <si>
    <t>ДГ №35 Щастливо детство</t>
  </si>
  <si>
    <t>СДЯ №35 Вълшебство</t>
  </si>
  <si>
    <t>ДГ №36 Пеперуда</t>
  </si>
  <si>
    <t>СДЯ №36 Слънчево зайче</t>
  </si>
  <si>
    <t>ДГ №37 Вълшебство</t>
  </si>
  <si>
    <t>37. СУ "Райна Kнягиня" (целодневна организация)</t>
  </si>
  <si>
    <t>ДГ №38 Дора Габе</t>
  </si>
  <si>
    <t>СДЯ №38</t>
  </si>
  <si>
    <t>ДГ №39 Пролет</t>
  </si>
  <si>
    <t>39. СУ "Петър Динеков" (полудневна организация)</t>
  </si>
  <si>
    <t>ДГ №40 Проф. Г. Ангушев - сграда 2</t>
  </si>
  <si>
    <t>ДГ №40 Проф. Г. Ангушев</t>
  </si>
  <si>
    <t>ДГ №40 Проф. Г. Ангушев - почасова организация</t>
  </si>
  <si>
    <t>ДГ №41 Приятели</t>
  </si>
  <si>
    <t>СДЯ №41 Ябълкова градина</t>
  </si>
  <si>
    <t>41. ОУ "Св. Патриарх Евтимий" (полудневна организация)</t>
  </si>
  <si>
    <t>ДГ №42 Чайка</t>
  </si>
  <si>
    <t>42. ОУ "Хаджи Димитър" (полудневна организация)</t>
  </si>
  <si>
    <t>ДГ №43 Талант</t>
  </si>
  <si>
    <t>ДГ №44 Калина</t>
  </si>
  <si>
    <t>ДГ №44 Калина - почасова организация</t>
  </si>
  <si>
    <t>СДЯ №44</t>
  </si>
  <si>
    <t>ДГ №45 Алиса</t>
  </si>
  <si>
    <t>СДЯ №45 Майор Франк Томпсън</t>
  </si>
  <si>
    <t>ДГ №46 Жива вода</t>
  </si>
  <si>
    <t>СДЯ №46 Мики Маус</t>
  </si>
  <si>
    <t>ДГ №47 Незабравка</t>
  </si>
  <si>
    <t>ДГ №47 Незабравка - почасова организация</t>
  </si>
  <si>
    <t>47. СУ "Христо Г. Данов" (целодневна организация)</t>
  </si>
  <si>
    <t>ДГ №48 Братя Грим</t>
  </si>
  <si>
    <t>СДЯ №48</t>
  </si>
  <si>
    <t>48. ОУ "Йосиф Kовачев" (полудневна организация)</t>
  </si>
  <si>
    <t>ДГ №49 Радост</t>
  </si>
  <si>
    <t>ДГ №50 Зайчето Куики</t>
  </si>
  <si>
    <t>ДГ №51 Щурче</t>
  </si>
  <si>
    <t>СДЯ №51</t>
  </si>
  <si>
    <t>ДГ №52 Илинденче - сграда ул. Кукуш № 1 (с яслени групи)</t>
  </si>
  <si>
    <t>ДГ №52 Илинденче</t>
  </si>
  <si>
    <t>ДГ №53 Дядовата ръкавичка</t>
  </si>
  <si>
    <t>ДГ №53 Дядовата ръкавичка - почасова организация</t>
  </si>
  <si>
    <t>ДГ №54 Дъга</t>
  </si>
  <si>
    <t>ДГ №55 Иглика</t>
  </si>
  <si>
    <t>СДЯ №55</t>
  </si>
  <si>
    <t>55. СУ "Петко Kаравелов" (полудневна организация)</t>
  </si>
  <si>
    <t>ДГ №56 Здравец</t>
  </si>
  <si>
    <t>СДЯ №56 Калина</t>
  </si>
  <si>
    <t>ДГ №57 Хосе Марти</t>
  </si>
  <si>
    <t>СДЯ №57 Приказка</t>
  </si>
  <si>
    <t>ДГ №58 Слънчево утро</t>
  </si>
  <si>
    <t>СДЯ №58</t>
  </si>
  <si>
    <t>ДГ №59 Елхица</t>
  </si>
  <si>
    <t>59. ОУ "Васил Левски" (полудневна организация)</t>
  </si>
  <si>
    <t>ДГ №60 Бор</t>
  </si>
  <si>
    <t>ДГ №61 Шарено петле</t>
  </si>
  <si>
    <t>ДГ №62 Зорница</t>
  </si>
  <si>
    <t>ДГ №63 Слънце</t>
  </si>
  <si>
    <t>СДЯ №63 Беборани</t>
  </si>
  <si>
    <t>63. ОУ "Христо Ботев" (целодневна организация)</t>
  </si>
  <si>
    <t>ДГ №64 Първи юни</t>
  </si>
  <si>
    <t>64. ОУ "Цар Симеон Велики" (полудневна организация)</t>
  </si>
  <si>
    <t>ДГ №65 Слънчево детство</t>
  </si>
  <si>
    <t>ДГ №65 Слънчево детство - почасова организация</t>
  </si>
  <si>
    <t>ДГ №65 Слънчево детство - сграда 2</t>
  </si>
  <si>
    <t>ДГ №65 Слънчево детство - сграда 2, почасова организация</t>
  </si>
  <si>
    <t>ДГ №66 Елица</t>
  </si>
  <si>
    <t>ДГ №66 Елица - почасова организация</t>
  </si>
  <si>
    <t>СДЯ №66</t>
  </si>
  <si>
    <t>66. СУ "Филип Станиславов" (полудневна организация)</t>
  </si>
  <si>
    <t>ДГ №67 Чучулига</t>
  </si>
  <si>
    <t>ДГ №67 Чучулига - сграда бл. 8</t>
  </si>
  <si>
    <t>67. ОУ "Васил Друмев" (полудневна организация)</t>
  </si>
  <si>
    <t>ДГ №68 Ран Босилек</t>
  </si>
  <si>
    <t>68. СУ "Акад. Н. Обрешков" (полудневна организация)</t>
  </si>
  <si>
    <t>ДГ №69 Жар птица</t>
  </si>
  <si>
    <t>СДЯ №69</t>
  </si>
  <si>
    <t>69. СУ "Димитър Маринов" (полудневна организация)</t>
  </si>
  <si>
    <t>ДГ №70 Пролет</t>
  </si>
  <si>
    <t>СДЯ №70 Мечо Пух</t>
  </si>
  <si>
    <t>70. ОУ "Св. Kлимент Охридски" (полудневна организация)</t>
  </si>
  <si>
    <t>ДГ №71 Щастие</t>
  </si>
  <si>
    <t>71. СУ "Пейо Kрачолов Яворов" (полудневна организация)</t>
  </si>
  <si>
    <t>ДГ №72 Приказка без край</t>
  </si>
  <si>
    <t>ДГ №73 Маргарита</t>
  </si>
  <si>
    <t>ДГ №74 Дъга</t>
  </si>
  <si>
    <t>ДГ №75 Сърчице</t>
  </si>
  <si>
    <t>ДГ №75 Сърчице - почасова организация</t>
  </si>
  <si>
    <t>75. ОУ "Тодор Kаблешков" (полудневна организация)</t>
  </si>
  <si>
    <t>ДГ №76 Сърничка</t>
  </si>
  <si>
    <t>ДГ №76 Сърничка - сграда 2</t>
  </si>
  <si>
    <t>ДГ №77 Магнолия</t>
  </si>
  <si>
    <t>ДГ №78 Детски свят</t>
  </si>
  <si>
    <t>78. СУ "Христо Смирненски" (целодневна организация)</t>
  </si>
  <si>
    <t>ДГ №79 Слънчице</t>
  </si>
  <si>
    <t>ДГ №80 Приказна калина</t>
  </si>
  <si>
    <t>ДГ №81 Лилия</t>
  </si>
  <si>
    <t>ДГ №82 Джани Родари</t>
  </si>
  <si>
    <t>ДГ №83 Славейче</t>
  </si>
  <si>
    <t>ДГ №83 Славейче - сграда Требич</t>
  </si>
  <si>
    <t>83. ОУ "Елин Пелин" (полудневна организация)</t>
  </si>
  <si>
    <t>ДГ №84 Детелина</t>
  </si>
  <si>
    <t>84. ОУ "Васил Левски" (целодневна организация)</t>
  </si>
  <si>
    <t>ДГ №85 Родина</t>
  </si>
  <si>
    <t>ДГ №86 Асен Босев</t>
  </si>
  <si>
    <t>86. ОУ "Св. Kлимент Охридски" (целодневна организация)</t>
  </si>
  <si>
    <t>ДГ №87 Буката</t>
  </si>
  <si>
    <t>ДГ №87 Буката - почасова организация</t>
  </si>
  <si>
    <t>ДГ №87 Буката - сграда 2</t>
  </si>
  <si>
    <t>ДГ №88 Детски рай</t>
  </si>
  <si>
    <t>ДГ №89 Шарена дъга</t>
  </si>
  <si>
    <t>89. ОУ "Д-р Христо Стамболски" (полудневна организация)</t>
  </si>
  <si>
    <t>ДГ №90 Веса Паспалеева</t>
  </si>
  <si>
    <t>ДГ №90 Веса Паспалеева - сграда ул. Бял люляк 19</t>
  </si>
  <si>
    <t>90. СУ "Ген. Хосе де Сан Мартин" (полудневна организация)</t>
  </si>
  <si>
    <t>ДГ №91 Слънчев кът</t>
  </si>
  <si>
    <t>ДГ №91 Слънчев кът - почасова организация</t>
  </si>
  <si>
    <t>ДГ №91 Слънчев кът - сграда кв. "Левски-В"</t>
  </si>
  <si>
    <t>ДГ №92 Мечта</t>
  </si>
  <si>
    <t>ДГ №92 Мечта - сграда Левски В</t>
  </si>
  <si>
    <t>ДГ №93 Чуден свят</t>
  </si>
  <si>
    <t>ДГ №93 Чуден свят - сграда бл. 195</t>
  </si>
  <si>
    <t>ДГ №94 Детски свят</t>
  </si>
  <si>
    <t>94. СУ "Димитър Страшимиров" (полудневна организация)</t>
  </si>
  <si>
    <t>ДГ №95 Омайниче</t>
  </si>
  <si>
    <t>ДГ №96 Росна китка</t>
  </si>
  <si>
    <t>96. Лев Николаевич Толстой (целодневна организация)</t>
  </si>
  <si>
    <t>ДГ №97 Изгрев - сграда с. Долни Лозен (с яслени групи)</t>
  </si>
  <si>
    <t>ДГ №97 Изгрев</t>
  </si>
  <si>
    <t>97. СУ "Братя Миладинови" (целодневна организация)</t>
  </si>
  <si>
    <t>ДГ №98 Слънчево зайче</t>
  </si>
  <si>
    <t>ДГ №98 Слънчево зайче - почасова организация</t>
  </si>
  <si>
    <t>98. НУ "Св. Св. Кирил и Методий" (целодневна организация)</t>
  </si>
  <si>
    <t>ДГ №99 Брезичка</t>
  </si>
  <si>
    <t>ДГ №99 Брезичка - сграда бл. 4 почасова организация</t>
  </si>
  <si>
    <t>ДГ №99 Брезичка - сграда бл. 1</t>
  </si>
  <si>
    <t>ДГ №99 Брезичка - сграда бл.23</t>
  </si>
  <si>
    <t>ДГ №99 Брезичка - сграда бл.31</t>
  </si>
  <si>
    <t>ДГ №99 Брезичка - сграда бл.4</t>
  </si>
  <si>
    <t>ДГ №99 Брезичка - сграда бл.6</t>
  </si>
  <si>
    <t>ДГ №100 Акад. Пенчо Н. Райков</t>
  </si>
  <si>
    <t>ДГ №100 Акад. Пенчо Н. Райков - сграда ул. Велико Търново № 4</t>
  </si>
  <si>
    <t>ДГ №100 Акад. Пенчо Н. Райков - сграда ул. Марин Дринов 11А</t>
  </si>
  <si>
    <t>100. ОУ "Hайден Геров" (полудневна организация)</t>
  </si>
  <si>
    <t>ДГ №101 Ябълкова градина</t>
  </si>
  <si>
    <t>ДГ №102 Кременица</t>
  </si>
  <si>
    <t>ДГ №102 Кременица - филиал с. Кътина</t>
  </si>
  <si>
    <t>ДГ №102 Кременица - сграда кв. Гниляне</t>
  </si>
  <si>
    <t>ДГ №103 Патиланско царство</t>
  </si>
  <si>
    <t>103. ОУ "Васил Левски" (полудневна организация)</t>
  </si>
  <si>
    <t>ДГ №104 Моят свят</t>
  </si>
  <si>
    <t>ДГ №104 Моят свят - сграда 2</t>
  </si>
  <si>
    <t>ДГ №104 Моят свят - сграда 3</t>
  </si>
  <si>
    <t>ДГ №104 Моят свят - сграда 4</t>
  </si>
  <si>
    <t>ДГ №105 Ракета</t>
  </si>
  <si>
    <t>ДГ №106 Княгиня Мария-Луиза</t>
  </si>
  <si>
    <t>106. ОУ "Григорий Цамблак" (полудневна организация)</t>
  </si>
  <si>
    <t>ДГ №107 Бон-бон</t>
  </si>
  <si>
    <t>ДГ №108 Детско царство</t>
  </si>
  <si>
    <t>ДГ №108 Детско царство - сграда до бл. 42</t>
  </si>
  <si>
    <t>ДГ №109 Зорница</t>
  </si>
  <si>
    <t>ДГ №109 Зорница - почасова организация</t>
  </si>
  <si>
    <t>ДГ №110 Слънчева мечта</t>
  </si>
  <si>
    <t>ДГ №110 Слънчева мечта - сграда 2</t>
  </si>
  <si>
    <t>ДГ №111 Корабче</t>
  </si>
  <si>
    <t>ДГ №112 Детски свят</t>
  </si>
  <si>
    <t>ДГ №112 Детски свят - сграда 2</t>
  </si>
  <si>
    <t>112. ОУ "Стоян Заимов" - сграда бул. "Васил Левски" 111 (полудневна организация)</t>
  </si>
  <si>
    <t>112. ОУ "Стоян Заимов" - сграда ул. "Чаталджа" 68 (полудневна организация)</t>
  </si>
  <si>
    <t>ДГ №113 Преспа</t>
  </si>
  <si>
    <t>ДГ №113 Преспа - сграда</t>
  </si>
  <si>
    <t>113. СУ "Сава Филаретов" (полудневна организация)</t>
  </si>
  <si>
    <t>ДГ №114 Светулка</t>
  </si>
  <si>
    <t>ДГ №114 Светулка - почасова организация</t>
  </si>
  <si>
    <t>ДГ №115 Осми март</t>
  </si>
  <si>
    <t>ДГ №115 Осми март - сграда Връбница</t>
  </si>
  <si>
    <t>ДГ №115 Осми март - сграда ул. 8-ми март 15</t>
  </si>
  <si>
    <t>ДГ №116 Мусала - сграда бул. Ал. Пушкин №2</t>
  </si>
  <si>
    <t>ДГ №116 Мусала - сграда Гърдова глава</t>
  </si>
  <si>
    <t>ДГ №116 Мусала</t>
  </si>
  <si>
    <t>ДГ №117 Надежда</t>
  </si>
  <si>
    <t>ДГ №117 Надежда - почасова организация</t>
  </si>
  <si>
    <t>ДГ №118 Усмивка</t>
  </si>
  <si>
    <t>ДГ №119 Детска планета - сграда 2</t>
  </si>
  <si>
    <t>ДГ №119 Детска планета</t>
  </si>
  <si>
    <t>ДГ №120 Детство под липите</t>
  </si>
  <si>
    <t>ДГ №121</t>
  </si>
  <si>
    <t>ДГ №121 - почасова организация</t>
  </si>
  <si>
    <t>ДГ №121 - филиал с. Доброславци</t>
  </si>
  <si>
    <t>121. СУ "Георги Измирлиев" (полудневна организация)</t>
  </si>
  <si>
    <t>121. СУ "Георги Измирлиев" (целодневна организация)</t>
  </si>
  <si>
    <t>ДГ №122 Синева</t>
  </si>
  <si>
    <t>ДГ №123 Шарл Перо</t>
  </si>
  <si>
    <t>123. СУ "Стефан Стамболов" (полудневна организация)</t>
  </si>
  <si>
    <t>ДГ №124 Бърборино</t>
  </si>
  <si>
    <t>ДГ №125 Усмивка</t>
  </si>
  <si>
    <t>ДГ №125 Усмивка - сграда 3</t>
  </si>
  <si>
    <t>ДГ №125 Усмивка - сграда бул.Никола Петков</t>
  </si>
  <si>
    <t>ДГ №126 Тинтява</t>
  </si>
  <si>
    <t>ДГ №126 Тинтява - сграда 2</t>
  </si>
  <si>
    <t>126. ОУ "Петко Ю. Тодоров" (полудневна организация)</t>
  </si>
  <si>
    <t>ДГ №127 Слънце</t>
  </si>
  <si>
    <t>ДГ №127 Слънце - сграда бл. 93 А</t>
  </si>
  <si>
    <t>ДГ №127 Слънце - сграда бл. 95</t>
  </si>
  <si>
    <t>ДГ №127 Слънце - сграда бл. 97</t>
  </si>
  <si>
    <t>ДГ №127 Слънце - сграда бл.91</t>
  </si>
  <si>
    <t>ДГ №127 Слънце - сграда ж.к. Стрелбище</t>
  </si>
  <si>
    <t>ДГ №128 Феникс - сграда 2 (с яслени групи)</t>
  </si>
  <si>
    <t>ДГ №128 Феникс</t>
  </si>
  <si>
    <t>СДЯ №128 Слънце</t>
  </si>
  <si>
    <t>ДГ №129 Приказен свят</t>
  </si>
  <si>
    <t>ДГ №129 Приказен свят - почасова организация</t>
  </si>
  <si>
    <t>ДГ №129 Приказен свят - сграда ул. Нишава</t>
  </si>
  <si>
    <t>ДГ №129 Приказен свят - сграда ул. Нишава, почасова организация</t>
  </si>
  <si>
    <t>ДГ №130 Приказка</t>
  </si>
  <si>
    <t>130. СУ "Стефан Kараджа" (полудневна организация)</t>
  </si>
  <si>
    <t>ДГ №131 Флора</t>
  </si>
  <si>
    <t>131. СУ "Kлимент Арк. Тимирязев" (полудневна организация)</t>
  </si>
  <si>
    <t>ДГ №132 Светлина</t>
  </si>
  <si>
    <t>ДГ №132 Светлина - филиал с. Подгумер</t>
  </si>
  <si>
    <t>132. СУ "Ваня Войнова" (целодневна организация)</t>
  </si>
  <si>
    <t>ДГ №133 Зорница</t>
  </si>
  <si>
    <t>ДГ №133 Зорница - почасова организация</t>
  </si>
  <si>
    <t>ДГ №134 Любопитко</t>
  </si>
  <si>
    <t>ДГ №135 Мое детство</t>
  </si>
  <si>
    <t>ДГ №135 Мое детство - почасова организация</t>
  </si>
  <si>
    <t>ДГ №136 Славия</t>
  </si>
  <si>
    <t>136. ОУ "Любен Kаравелов" (полудневна организация)</t>
  </si>
  <si>
    <t>ДГ №137 Калина Малина</t>
  </si>
  <si>
    <t>ДГ №137 Калина Малина - сграда ул. Александър Михов 25</t>
  </si>
  <si>
    <t>ДГ №138 Приятели</t>
  </si>
  <si>
    <t>ДГ №139 Панорама</t>
  </si>
  <si>
    <t>ДГ №139 Панорама - почасова организация</t>
  </si>
  <si>
    <t>ДГ №139 Панорама - сграда ул. Луи Пастьор</t>
  </si>
  <si>
    <t>ДГ №139 Панорама - сграда ул. Луи Пастьор, почасова организация</t>
  </si>
  <si>
    <t>139. ОУ "Захарий Kруша" (полудневна организация)</t>
  </si>
  <si>
    <t>ДГ №140 Зорница</t>
  </si>
  <si>
    <t>140. СУ "Д-р Иван Богоров" (полудневна организация)</t>
  </si>
  <si>
    <t>140. СУ "Д-р Иван Богоров" (целодневна организация)</t>
  </si>
  <si>
    <t>ДГ №141 Славейкова поляна</t>
  </si>
  <si>
    <t>ДГ №141 Славейкова поляна - почасова организация</t>
  </si>
  <si>
    <t>ДГ №141 Славейкова поляна - сграда 2</t>
  </si>
  <si>
    <t>ДГ №141 Славейкова поляна - сграда 2 почасова организация</t>
  </si>
  <si>
    <t>141. OУ "Народни будители" (целодневна организация)</t>
  </si>
  <si>
    <t>ДГ №142</t>
  </si>
  <si>
    <t>ДГ №142 - сграда бл. 19</t>
  </si>
  <si>
    <t>ДГ №142 - сграда ул. Хайдушка поляна</t>
  </si>
  <si>
    <t>142. ОУ "Веселин Ханчев" (полудневна организация)</t>
  </si>
  <si>
    <t>142. ОУ "Веселин Ханчев" (целодневна организация)</t>
  </si>
  <si>
    <t>ДГ №143 Щурче</t>
  </si>
  <si>
    <t>ДГ №143 Щурче - сграда ул. "Просвета" № 14</t>
  </si>
  <si>
    <t>ДГ №144 Ханс Кристиан Андерсен</t>
  </si>
  <si>
    <t>ДГ №145 Българка</t>
  </si>
  <si>
    <t>145. ОУ "Симеон Радев" (полудневна организация)</t>
  </si>
  <si>
    <t>ДГ №146 Звездица - сграда 2, кв. Сеславци</t>
  </si>
  <si>
    <t>ДГ №146 Звездица</t>
  </si>
  <si>
    <t>146. ОУ "Патриарх Евтимий" (полудневна организация)</t>
  </si>
  <si>
    <t>ДГ №147 Славейче</t>
  </si>
  <si>
    <t>ДГ №147 Славейче - филиал с. Яна</t>
  </si>
  <si>
    <t>147. ОУ "Йордан Радичков" (полудневна организация)</t>
  </si>
  <si>
    <t>ДГ №148 Слънце</t>
  </si>
  <si>
    <t>ДГ №149 Зорница</t>
  </si>
  <si>
    <t>ДГ №149 Зорница - сграда 2</t>
  </si>
  <si>
    <t>ДГ №150</t>
  </si>
  <si>
    <t>150. ОУ "Цар Симеон I" (полудневна организация)</t>
  </si>
  <si>
    <t>ДГ №151 Леда Милева</t>
  </si>
  <si>
    <t>ДГ №151 Леда Милева - сграда ул. Оборище</t>
  </si>
  <si>
    <t>ДГ №152 Люляче</t>
  </si>
  <si>
    <t>152. ОУ "Св. св. Кирил и Методий" (целодневна организация)</t>
  </si>
  <si>
    <t>ДГ №153 Света Троица</t>
  </si>
  <si>
    <t>ДГ №154 Сбъдната мечта</t>
  </si>
  <si>
    <t>ДГ №154 Сбъдната мечта - сграда бл.73</t>
  </si>
  <si>
    <t>ДГ №155 Веселина</t>
  </si>
  <si>
    <t>ДГ №155 Веселина - сграда 2</t>
  </si>
  <si>
    <t>ДГ №157 Детска стряха</t>
  </si>
  <si>
    <t>ДГ №158 Зора</t>
  </si>
  <si>
    <t>ДГ №159 Олимпийче</t>
  </si>
  <si>
    <t>ДГ №159 Олимпийче - сграда 2</t>
  </si>
  <si>
    <t>ДГ №160 Драгалевци</t>
  </si>
  <si>
    <t>ДГ №160 Драгалевци - сграда 2</t>
  </si>
  <si>
    <t>ДГ №161 Ласка</t>
  </si>
  <si>
    <t>ДГ №161 Ласка - сграда 1 ул. Евлия Челеби</t>
  </si>
  <si>
    <t>ДГ №161 Ласка - сграда 2 ж.к. Овча купел, бл. 611</t>
  </si>
  <si>
    <t>ДГ №162 Вихрогонче</t>
  </si>
  <si>
    <t>ДГ №162 Вихрогонче - сграда</t>
  </si>
  <si>
    <t>163. ОУ "Черноризец Храбър" (полудневна организация)</t>
  </si>
  <si>
    <t>ДГ №164 Зорница</t>
  </si>
  <si>
    <t>ДГ №165 Латинка</t>
  </si>
  <si>
    <t>ДГ №166 Веселушка</t>
  </si>
  <si>
    <t>ДГ №166 Веселушка - почасова организация</t>
  </si>
  <si>
    <t>ДГ №167 Малкият принц</t>
  </si>
  <si>
    <t>ДГ №167 Малкият принц - почасова организация</t>
  </si>
  <si>
    <t>ДГ №167 Малкият принц - сграда ул. Янко Забунов</t>
  </si>
  <si>
    <t>ДГ №168 Слънчогледи</t>
  </si>
  <si>
    <t>ДГ №168 Слънчогледи - сграда ул. Андрей Николов</t>
  </si>
  <si>
    <t>ДГ №168 Слънчогледи - сграда ул. Лидице</t>
  </si>
  <si>
    <t>ДГ №169 Коледарче</t>
  </si>
  <si>
    <t>ДГ №169 Коледарче - почасова организация</t>
  </si>
  <si>
    <t>ДГ №170 Пчелица - сграда 2</t>
  </si>
  <si>
    <t>ДГ №170 Пчелица</t>
  </si>
  <si>
    <t>170. СУ "Васил Левски" (целодневна организация)</t>
  </si>
  <si>
    <t>ДГ №171 Свобода</t>
  </si>
  <si>
    <t>ДГ №172 София</t>
  </si>
  <si>
    <t>ДГ №173 Звънче</t>
  </si>
  <si>
    <t>ДГ №173 Звънче - сграда Алиса</t>
  </si>
  <si>
    <t>ДГ №174 Фют</t>
  </si>
  <si>
    <t>ДГ №175 Слънчеви лъчи</t>
  </si>
  <si>
    <t>ДГ №175 Слънчеви лъчи - почасова организация</t>
  </si>
  <si>
    <t>ДГ №175 Слънчеви лъчи - сграда 2</t>
  </si>
  <si>
    <t>ДГ №176 Зорница</t>
  </si>
  <si>
    <t>ДГ №176 Зорница - филиал с. Волуяк</t>
  </si>
  <si>
    <t>176. ОУ "Kирил и Методий" (полудневна организация)</t>
  </si>
  <si>
    <t>ДГ №177 Лютиче</t>
  </si>
  <si>
    <t>ДГ №178 Сребърно копитце</t>
  </si>
  <si>
    <t>ДГ №178 Сребърно копитце - сграда 2</t>
  </si>
  <si>
    <t>ДГ №179 Синчец</t>
  </si>
  <si>
    <t>ДГ №180 Зайченцето бяло</t>
  </si>
  <si>
    <t>ДГ №181 Радост</t>
  </si>
  <si>
    <t>ДГ №182 Пчелица</t>
  </si>
  <si>
    <t>ДГ №182 Пчелица - почасова организация</t>
  </si>
  <si>
    <t>ДГ №183 Щастливо детство</t>
  </si>
  <si>
    <t>ДГ №184 Мечо Пух</t>
  </si>
  <si>
    <t>ДГ №184 Мечо Пух - почасова организация</t>
  </si>
  <si>
    <t>ДГ №185 Звездичка</t>
  </si>
  <si>
    <t>ДГ №185 Звездичка - почасова организация</t>
  </si>
  <si>
    <t>ДГ №185 Звездичка - сграда Врана, почасова организация</t>
  </si>
  <si>
    <t>ДГ №185 Звездичка - сграда Врана</t>
  </si>
  <si>
    <t>ДГ №186 Деница</t>
  </si>
  <si>
    <t>ДГ №186 Деница - почасова организация</t>
  </si>
  <si>
    <t>ДГ №187 Жар птица</t>
  </si>
  <si>
    <t>ДГ №188 Вяра, Надежда, Любов</t>
  </si>
  <si>
    <t>ДГ №188 Вяра, Надежда, Любов - почасова организация</t>
  </si>
  <si>
    <t>ДГ №189 Сто усмивки</t>
  </si>
  <si>
    <t>ДГ №190</t>
  </si>
  <si>
    <t>ДГ №191 Приказка без край</t>
  </si>
  <si>
    <t>ДГ №191 Приказка без край - сграда ул. Васил Друмев</t>
  </si>
  <si>
    <t>ДГ №192 Лозичка</t>
  </si>
  <si>
    <t>ДГ №192 Лозичка - почасова организация</t>
  </si>
  <si>
    <t>ДГ №193 Славейче</t>
  </si>
  <si>
    <t>ДГ №193 Славейче - почасова организация</t>
  </si>
  <si>
    <t>ДГ №194 Милувка</t>
  </si>
  <si>
    <t>ДГ №195 Братя Мормареви</t>
  </si>
  <si>
    <t>ДГ №195 Братя Мормареви - сграда ул. Победа 3</t>
  </si>
  <si>
    <t>ДГ №195 Братя Мормареви - сграда ул. Дунав</t>
  </si>
  <si>
    <t>ДГ №196 Шарл Перо</t>
  </si>
  <si>
    <t>ДГ №197 Китна градина</t>
  </si>
  <si>
    <t>ДГ №198 Косе Босе</t>
  </si>
  <si>
    <t>ДГ №199 Сарагоса</t>
  </si>
  <si>
    <t>199. ОУ "Св. ап. Йоан Богослов" (полудневна организация)</t>
  </si>
  <si>
    <t>ДГ №200 Цветен рай</t>
  </si>
  <si>
    <t>200. ОУ "Отец Паисий" (полудневна организация)</t>
  </si>
  <si>
    <t>Набор 2022</t>
  </si>
  <si>
    <t>ОБЩО СВОБОДНИ МЕСТА:</t>
  </si>
  <si>
    <t>№</t>
  </si>
  <si>
    <t>Вид</t>
  </si>
  <si>
    <t>Средец</t>
  </si>
  <si>
    <t>Възраждане</t>
  </si>
  <si>
    <t>Оборище</t>
  </si>
  <si>
    <t>Триадица</t>
  </si>
  <si>
    <t>Панчарево</t>
  </si>
  <si>
    <t>Искър</t>
  </si>
  <si>
    <t>Витоша</t>
  </si>
  <si>
    <t>Връбница</t>
  </si>
  <si>
    <t>Надежда</t>
  </si>
  <si>
    <t>Красно село</t>
  </si>
  <si>
    <t>Студентски</t>
  </si>
  <si>
    <t>Овча купел</t>
  </si>
  <si>
    <t>Младост</t>
  </si>
  <si>
    <t>Слатина</t>
  </si>
  <si>
    <t>Сердика</t>
  </si>
  <si>
    <t>Лозенец</t>
  </si>
  <si>
    <t>Подуяне</t>
  </si>
  <si>
    <t>Люлин</t>
  </si>
  <si>
    <t>Изгрев</t>
  </si>
  <si>
    <t>Банкя</t>
  </si>
  <si>
    <t>Красна поляна</t>
  </si>
  <si>
    <t>Кремиковци</t>
  </si>
  <si>
    <t>Илинден</t>
  </si>
  <si>
    <t>Нови Искър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</si>
</sst>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SofiaSans"/>
      <family val="2"/>
      <charset val="204"/>
    </font>
    <font>
      <i/>
      <sz val="11"/>
      <color theme="1"/>
      <name val="SofiaSans"/>
      <charset val="204"/>
    </font>
    <font>
      <b/>
      <sz val="11"/>
      <name val="SofiaSans"/>
      <charset val="204"/>
    </font>
    <font>
      <b/>
      <sz val="11"/>
      <color theme="1"/>
      <name val="SofiaSans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5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0" borderId="0" xfId="0" applyFont="1" applyAlignment="1">
      <alignment horizontal="right"/>
    </xf>
    <xf numFmtId="0" fontId="3" fillId="3" borderId="0" xfId="0" applyFont="1" applyFill="1"/>
    <xf numFmtId="0" fontId="3" fillId="4" borderId="0" xfId="0" applyFont="1" applyFill="1"/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423"/>
  <sheetViews>
    <sheetView tabSelected="1" topLeftCell="C1" zoomScale="90" zoomScaleNormal="90" workbookViewId="0">
      <pane ySplit="2" topLeftCell="A84" activePane="bottomLeft" state="frozen"/>
      <selection pane="bottomLeft" activeCell="D1" sqref="D1"/>
    </sheetView>
  </sheetViews>
  <sheetFormatPr defaultColWidth="36.88671875" defaultRowHeight="14.25" x14ac:dyDescent="0.2"/>
  <cols>
    <col min="1" max="1" width="5.5546875" hidden="1" customWidth="1"/>
    <col min="2" max="2" width="5.6640625" hidden="1" customWidth="1"/>
    <col min="3" max="3" width="15.21875" customWidth="1"/>
    <col min="4" max="4" width="46.5546875" customWidth="1"/>
    <col min="5" max="5" width="16.44140625" style="4" customWidth="1"/>
    <col min="6" max="6" width="5" customWidth="1"/>
    <col min="7" max="7" width="4.88671875" style="7" customWidth="1"/>
    <col min="8" max="8" width="4.44140625" style="7" customWidth="1"/>
    <col min="9" max="9" width="6.44140625" customWidth="1"/>
    <col min="10" max="10" width="5" customWidth="1"/>
    <col min="11" max="11" width="4.88671875" style="7" customWidth="1"/>
    <col min="12" max="12" width="4.44140625" style="7" customWidth="1"/>
    <col min="13" max="13" width="6.21875" customWidth="1"/>
    <col min="14" max="14" width="5" customWidth="1"/>
    <col min="15" max="15" width="4.88671875" style="7" customWidth="1"/>
    <col min="16" max="16" width="4.44140625" style="7" customWidth="1"/>
    <col min="17" max="17" width="6.44140625" customWidth="1"/>
    <col min="18" max="18" width="5" customWidth="1"/>
    <col min="19" max="19" width="4.88671875" style="7" customWidth="1"/>
    <col min="20" max="20" width="4.44140625" style="7" customWidth="1"/>
    <col min="21" max="21" width="6.21875" customWidth="1"/>
    <col min="22" max="22" width="5" customWidth="1"/>
    <col min="23" max="23" width="4.88671875" style="7" customWidth="1"/>
    <col min="24" max="24" width="4.44140625" style="7" customWidth="1"/>
    <col min="25" max="25" width="6.44140625" customWidth="1"/>
    <col min="26" max="26" width="5" customWidth="1"/>
    <col min="27" max="27" width="4.88671875" style="7" customWidth="1"/>
    <col min="28" max="28" width="4.44140625" style="7" customWidth="1"/>
    <col min="29" max="29" width="6.21875" customWidth="1"/>
    <col min="30" max="39" width="30.88671875" customWidth="1"/>
  </cols>
  <sheetData>
    <row r="1" spans="1:29" s="2" customFormat="1" ht="13.9" customHeight="1" x14ac:dyDescent="0.2">
      <c r="A1" s="2" t="s">
        <v>436</v>
      </c>
      <c r="B1" s="2" t="s">
        <v>435</v>
      </c>
      <c r="C1" s="1" t="s">
        <v>12</v>
      </c>
      <c r="D1"/>
      <c r="E1" s="17" t="s">
        <v>0</v>
      </c>
      <c r="F1" s="18" t="s">
        <v>1</v>
      </c>
      <c r="G1" s="18"/>
      <c r="H1" s="18"/>
      <c r="I1" s="18"/>
      <c r="J1" s="16" t="s">
        <v>2</v>
      </c>
      <c r="K1" s="16"/>
      <c r="L1" s="16"/>
      <c r="M1" s="16"/>
      <c r="N1" s="18" t="s">
        <v>3</v>
      </c>
      <c r="O1" s="18"/>
      <c r="P1" s="18"/>
      <c r="Q1" s="18"/>
      <c r="R1" s="16" t="s">
        <v>4</v>
      </c>
      <c r="S1" s="16"/>
      <c r="T1" s="16"/>
      <c r="U1" s="16"/>
      <c r="V1" s="18" t="s">
        <v>5</v>
      </c>
      <c r="W1" s="18"/>
      <c r="X1" s="18"/>
      <c r="Y1" s="18"/>
      <c r="Z1" s="16" t="s">
        <v>433</v>
      </c>
      <c r="AA1" s="16"/>
      <c r="AB1" s="16"/>
      <c r="AC1" s="16"/>
    </row>
    <row r="2" spans="1:29" s="2" customFormat="1" x14ac:dyDescent="0.2">
      <c r="C2" s="3" t="s">
        <v>6</v>
      </c>
      <c r="D2" s="4" t="s">
        <v>7</v>
      </c>
      <c r="E2" s="17"/>
      <c r="F2" s="5" t="s">
        <v>8</v>
      </c>
      <c r="G2" s="5" t="s">
        <v>9</v>
      </c>
      <c r="H2" s="5" t="s">
        <v>10</v>
      </c>
      <c r="I2" s="5" t="s">
        <v>11</v>
      </c>
      <c r="J2" s="6" t="s">
        <v>8</v>
      </c>
      <c r="K2" s="6" t="s">
        <v>9</v>
      </c>
      <c r="L2" s="6" t="s">
        <v>10</v>
      </c>
      <c r="M2" s="6" t="s">
        <v>11</v>
      </c>
      <c r="N2" s="5" t="s">
        <v>8</v>
      </c>
      <c r="O2" s="5" t="s">
        <v>9</v>
      </c>
      <c r="P2" s="5" t="s">
        <v>10</v>
      </c>
      <c r="Q2" s="5" t="s">
        <v>11</v>
      </c>
      <c r="R2" s="6" t="s">
        <v>8</v>
      </c>
      <c r="S2" s="6" t="s">
        <v>9</v>
      </c>
      <c r="T2" s="6" t="s">
        <v>10</v>
      </c>
      <c r="U2" s="6" t="s">
        <v>11</v>
      </c>
      <c r="V2" s="5" t="s">
        <v>8</v>
      </c>
      <c r="W2" s="5" t="s">
        <v>9</v>
      </c>
      <c r="X2" s="5" t="s">
        <v>10</v>
      </c>
      <c r="Y2" s="5" t="s">
        <v>11</v>
      </c>
      <c r="Z2" s="6" t="s">
        <v>8</v>
      </c>
      <c r="AA2" s="6" t="s">
        <v>9</v>
      </c>
      <c r="AB2" s="6" t="s">
        <v>10</v>
      </c>
      <c r="AC2" s="6" t="s">
        <v>11</v>
      </c>
    </row>
    <row r="3" spans="1:29" x14ac:dyDescent="0.2">
      <c r="A3">
        <v>1</v>
      </c>
      <c r="B3">
        <v>25</v>
      </c>
      <c r="C3" t="s">
        <v>456</v>
      </c>
      <c r="D3" t="s">
        <v>63</v>
      </c>
      <c r="E3" s="10">
        <f t="shared" ref="E3:E66" si="0">I3+M3+Q3+U3+Y3+AC3</f>
        <v>1</v>
      </c>
      <c r="I3" s="8"/>
      <c r="M3" s="9"/>
      <c r="Q3" s="8"/>
      <c r="U3" s="9"/>
      <c r="V3">
        <v>0</v>
      </c>
      <c r="W3" s="7">
        <v>0</v>
      </c>
      <c r="X3" s="7">
        <v>0</v>
      </c>
      <c r="Y3" s="8">
        <f>SUBTOTAL(9,V3:X3)</f>
        <v>0</v>
      </c>
      <c r="Z3">
        <v>0</v>
      </c>
      <c r="AA3" s="7">
        <v>1</v>
      </c>
      <c r="AB3" s="7">
        <v>0</v>
      </c>
      <c r="AC3" s="9">
        <f>SUBTOTAL(9,Z3:AB3)</f>
        <v>1</v>
      </c>
    </row>
    <row r="4" spans="1:29" x14ac:dyDescent="0.2">
      <c r="A4">
        <v>1</v>
      </c>
      <c r="B4">
        <v>25</v>
      </c>
      <c r="C4" t="s">
        <v>456</v>
      </c>
      <c r="D4" t="s">
        <v>64</v>
      </c>
      <c r="E4" s="10">
        <f t="shared" si="0"/>
        <v>13</v>
      </c>
      <c r="F4">
        <v>10</v>
      </c>
      <c r="G4" s="7">
        <v>0</v>
      </c>
      <c r="H4" s="7">
        <v>0</v>
      </c>
      <c r="I4" s="8">
        <f>SUM(F4:H4)</f>
        <v>10</v>
      </c>
      <c r="J4">
        <v>1</v>
      </c>
      <c r="K4" s="7">
        <v>0</v>
      </c>
      <c r="L4" s="7">
        <v>0</v>
      </c>
      <c r="M4" s="9">
        <f>SUM(J4:L4)</f>
        <v>1</v>
      </c>
      <c r="N4">
        <v>0</v>
      </c>
      <c r="O4" s="7">
        <v>0</v>
      </c>
      <c r="P4" s="7">
        <v>0</v>
      </c>
      <c r="Q4" s="8">
        <f>SUBTOTAL(9,N4:P4)</f>
        <v>0</v>
      </c>
      <c r="R4">
        <v>0</v>
      </c>
      <c r="S4" s="7">
        <v>1</v>
      </c>
      <c r="T4" s="7">
        <v>1</v>
      </c>
      <c r="U4" s="9">
        <f>SUBTOTAL(9,R4:T4)</f>
        <v>2</v>
      </c>
      <c r="Y4" s="8"/>
      <c r="AC4" s="9"/>
    </row>
    <row r="5" spans="1:29" x14ac:dyDescent="0.2">
      <c r="A5">
        <v>1</v>
      </c>
      <c r="B5">
        <v>25</v>
      </c>
      <c r="C5" t="s">
        <v>456</v>
      </c>
      <c r="D5" t="s">
        <v>65</v>
      </c>
      <c r="E5" s="10">
        <f t="shared" si="0"/>
        <v>3</v>
      </c>
      <c r="I5" s="8"/>
      <c r="J5">
        <v>1</v>
      </c>
      <c r="K5" s="7">
        <v>0</v>
      </c>
      <c r="L5" s="7">
        <v>0</v>
      </c>
      <c r="M5" s="9">
        <f>SUM(J5:L5)</f>
        <v>1</v>
      </c>
      <c r="Q5" s="8"/>
      <c r="R5">
        <v>0</v>
      </c>
      <c r="S5" s="7">
        <v>1</v>
      </c>
      <c r="T5" s="7">
        <v>1</v>
      </c>
      <c r="U5" s="9">
        <f>SUBTOTAL(9,R5:T5)</f>
        <v>2</v>
      </c>
      <c r="Y5" s="8"/>
      <c r="AC5" s="9"/>
    </row>
    <row r="6" spans="1:29" x14ac:dyDescent="0.2">
      <c r="A6">
        <v>8</v>
      </c>
      <c r="B6">
        <v>78</v>
      </c>
      <c r="C6" t="s">
        <v>456</v>
      </c>
      <c r="D6" t="s">
        <v>175</v>
      </c>
      <c r="E6" s="10">
        <f t="shared" si="0"/>
        <v>17</v>
      </c>
      <c r="F6">
        <v>11</v>
      </c>
      <c r="G6" s="7">
        <v>0</v>
      </c>
      <c r="H6" s="7">
        <v>0</v>
      </c>
      <c r="I6" s="8">
        <f>SUM(F6:H6)</f>
        <v>11</v>
      </c>
      <c r="J6">
        <v>6</v>
      </c>
      <c r="K6" s="7">
        <v>0</v>
      </c>
      <c r="L6" s="7">
        <v>0</v>
      </c>
      <c r="M6" s="9">
        <f>SUM(J6:L6)</f>
        <v>6</v>
      </c>
      <c r="Q6" s="8"/>
      <c r="U6" s="9"/>
      <c r="Y6" s="8"/>
      <c r="AC6" s="9"/>
    </row>
    <row r="7" spans="1:29" x14ac:dyDescent="0.2">
      <c r="A7">
        <v>1</v>
      </c>
      <c r="B7">
        <v>4</v>
      </c>
      <c r="C7" t="s">
        <v>443</v>
      </c>
      <c r="D7" t="s">
        <v>18</v>
      </c>
      <c r="E7" s="10">
        <f t="shared" si="0"/>
        <v>4</v>
      </c>
      <c r="F7">
        <v>3</v>
      </c>
      <c r="G7" s="7">
        <v>0</v>
      </c>
      <c r="H7" s="7">
        <v>0</v>
      </c>
      <c r="I7" s="8">
        <f>SUM(F7:H7)</f>
        <v>3</v>
      </c>
      <c r="J7">
        <v>1</v>
      </c>
      <c r="K7" s="7">
        <v>0</v>
      </c>
      <c r="L7" s="7">
        <v>0</v>
      </c>
      <c r="M7" s="9">
        <f>SUM(J7:L7)</f>
        <v>1</v>
      </c>
      <c r="Q7" s="8"/>
      <c r="U7" s="9"/>
      <c r="Y7" s="8"/>
      <c r="AC7" s="9"/>
    </row>
    <row r="8" spans="1:29" x14ac:dyDescent="0.2">
      <c r="A8">
        <v>1</v>
      </c>
      <c r="B8">
        <v>4</v>
      </c>
      <c r="C8" t="s">
        <v>443</v>
      </c>
      <c r="D8" t="s">
        <v>19</v>
      </c>
      <c r="E8" s="10">
        <f t="shared" si="0"/>
        <v>2</v>
      </c>
      <c r="I8" s="8"/>
      <c r="M8" s="9"/>
      <c r="N8">
        <v>0</v>
      </c>
      <c r="O8" s="7">
        <v>0</v>
      </c>
      <c r="P8" s="7">
        <v>0</v>
      </c>
      <c r="Q8" s="8">
        <f t="shared" ref="Q8:Q13" si="1">SUBTOTAL(9,N8:P8)</f>
        <v>0</v>
      </c>
      <c r="R8">
        <v>0</v>
      </c>
      <c r="S8" s="7">
        <v>0</v>
      </c>
      <c r="T8" s="7">
        <v>1</v>
      </c>
      <c r="U8" s="9">
        <f t="shared" ref="U8:U13" si="2">SUBTOTAL(9,R8:T8)</f>
        <v>1</v>
      </c>
      <c r="V8">
        <v>0</v>
      </c>
      <c r="W8" s="7">
        <v>1</v>
      </c>
      <c r="X8" s="7">
        <v>0</v>
      </c>
      <c r="Y8" s="8">
        <f>SUBTOTAL(9,V8:X8)</f>
        <v>1</v>
      </c>
      <c r="Z8">
        <v>0</v>
      </c>
      <c r="AA8" s="7">
        <v>0</v>
      </c>
      <c r="AB8" s="7">
        <v>0</v>
      </c>
      <c r="AC8" s="9">
        <f>SUBTOTAL(9,Z8:AB8)</f>
        <v>0</v>
      </c>
    </row>
    <row r="9" spans="1:29" x14ac:dyDescent="0.2">
      <c r="A9">
        <v>1</v>
      </c>
      <c r="B9">
        <v>37</v>
      </c>
      <c r="C9" t="s">
        <v>443</v>
      </c>
      <c r="D9" t="s">
        <v>88</v>
      </c>
      <c r="E9" s="10">
        <f t="shared" si="0"/>
        <v>4</v>
      </c>
      <c r="F9">
        <v>3</v>
      </c>
      <c r="G9" s="7">
        <v>0</v>
      </c>
      <c r="H9" s="7">
        <v>0</v>
      </c>
      <c r="I9" s="8">
        <f t="shared" ref="I9:I15" si="3">SUM(F9:H9)</f>
        <v>3</v>
      </c>
      <c r="J9">
        <v>0</v>
      </c>
      <c r="K9" s="7">
        <v>0</v>
      </c>
      <c r="L9" s="7">
        <v>0</v>
      </c>
      <c r="M9" s="9">
        <f t="shared" ref="M9:M18" si="4">SUM(J9:L9)</f>
        <v>0</v>
      </c>
      <c r="N9">
        <v>0</v>
      </c>
      <c r="O9" s="7">
        <v>0</v>
      </c>
      <c r="P9" s="7">
        <v>0</v>
      </c>
      <c r="Q9" s="8">
        <f t="shared" si="1"/>
        <v>0</v>
      </c>
      <c r="R9">
        <v>0</v>
      </c>
      <c r="S9" s="7">
        <v>0</v>
      </c>
      <c r="T9" s="7">
        <v>0</v>
      </c>
      <c r="U9" s="9">
        <f t="shared" si="2"/>
        <v>0</v>
      </c>
      <c r="V9">
        <v>0</v>
      </c>
      <c r="W9" s="7">
        <v>1</v>
      </c>
      <c r="X9" s="7">
        <v>0</v>
      </c>
      <c r="Y9" s="8">
        <f>SUBTOTAL(9,V9:X9)</f>
        <v>1</v>
      </c>
      <c r="Z9">
        <v>0</v>
      </c>
      <c r="AA9" s="7">
        <v>0</v>
      </c>
      <c r="AB9" s="7">
        <v>0</v>
      </c>
      <c r="AC9" s="9">
        <f>SUBTOTAL(9,Z9:AB9)</f>
        <v>0</v>
      </c>
    </row>
    <row r="10" spans="1:29" x14ac:dyDescent="0.2">
      <c r="A10">
        <v>1</v>
      </c>
      <c r="B10">
        <v>41</v>
      </c>
      <c r="C10" t="s">
        <v>443</v>
      </c>
      <c r="D10" t="s">
        <v>97</v>
      </c>
      <c r="E10" s="10">
        <f t="shared" si="0"/>
        <v>17</v>
      </c>
      <c r="F10">
        <v>9</v>
      </c>
      <c r="G10" s="7">
        <v>1</v>
      </c>
      <c r="H10" s="7">
        <v>0</v>
      </c>
      <c r="I10" s="8">
        <f t="shared" si="3"/>
        <v>10</v>
      </c>
      <c r="J10">
        <v>4</v>
      </c>
      <c r="K10" s="7">
        <v>0</v>
      </c>
      <c r="L10" s="7">
        <v>0</v>
      </c>
      <c r="M10" s="9">
        <f t="shared" si="4"/>
        <v>4</v>
      </c>
      <c r="N10">
        <v>1</v>
      </c>
      <c r="O10" s="7">
        <v>0</v>
      </c>
      <c r="P10" s="7">
        <v>0</v>
      </c>
      <c r="Q10" s="8">
        <f t="shared" si="1"/>
        <v>1</v>
      </c>
      <c r="R10">
        <v>0</v>
      </c>
      <c r="S10" s="7">
        <v>1</v>
      </c>
      <c r="T10" s="7">
        <v>1</v>
      </c>
      <c r="U10" s="9">
        <f t="shared" si="2"/>
        <v>2</v>
      </c>
      <c r="Y10" s="8"/>
      <c r="AC10" s="9"/>
    </row>
    <row r="11" spans="1:29" x14ac:dyDescent="0.2">
      <c r="A11">
        <v>1</v>
      </c>
      <c r="B11">
        <v>46</v>
      </c>
      <c r="C11" t="s">
        <v>443</v>
      </c>
      <c r="D11" t="s">
        <v>108</v>
      </c>
      <c r="E11" s="10">
        <f t="shared" si="0"/>
        <v>3</v>
      </c>
      <c r="F11">
        <v>0</v>
      </c>
      <c r="G11" s="7">
        <v>0</v>
      </c>
      <c r="H11" s="7">
        <v>0</v>
      </c>
      <c r="I11" s="8">
        <f t="shared" si="3"/>
        <v>0</v>
      </c>
      <c r="J11">
        <v>1</v>
      </c>
      <c r="K11" s="7">
        <v>0</v>
      </c>
      <c r="L11" s="7">
        <v>0</v>
      </c>
      <c r="M11" s="9">
        <f t="shared" si="4"/>
        <v>1</v>
      </c>
      <c r="N11">
        <v>0</v>
      </c>
      <c r="O11" s="7">
        <v>0</v>
      </c>
      <c r="P11" s="7">
        <v>0</v>
      </c>
      <c r="Q11" s="8">
        <f t="shared" si="1"/>
        <v>0</v>
      </c>
      <c r="R11">
        <v>0</v>
      </c>
      <c r="S11" s="7">
        <v>0</v>
      </c>
      <c r="T11" s="7">
        <v>1</v>
      </c>
      <c r="U11" s="9">
        <f t="shared" si="2"/>
        <v>1</v>
      </c>
      <c r="V11">
        <v>0</v>
      </c>
      <c r="W11" s="7">
        <v>1</v>
      </c>
      <c r="X11" s="7">
        <v>0</v>
      </c>
      <c r="Y11" s="8">
        <f>SUBTOTAL(9,V11:X11)</f>
        <v>1</v>
      </c>
      <c r="Z11">
        <v>0</v>
      </c>
      <c r="AA11" s="7">
        <v>0</v>
      </c>
      <c r="AB11" s="7">
        <v>0</v>
      </c>
      <c r="AC11" s="9">
        <f>SUBTOTAL(9,Z11:AB11)</f>
        <v>0</v>
      </c>
    </row>
    <row r="12" spans="1:29" x14ac:dyDescent="0.2">
      <c r="A12">
        <v>1</v>
      </c>
      <c r="B12">
        <v>60</v>
      </c>
      <c r="C12" t="s">
        <v>443</v>
      </c>
      <c r="D12" t="s">
        <v>136</v>
      </c>
      <c r="E12" s="10">
        <f t="shared" si="0"/>
        <v>5</v>
      </c>
      <c r="F12">
        <v>2</v>
      </c>
      <c r="G12" s="7">
        <v>0</v>
      </c>
      <c r="H12" s="7">
        <v>0</v>
      </c>
      <c r="I12" s="8">
        <f t="shared" si="3"/>
        <v>2</v>
      </c>
      <c r="J12">
        <v>1</v>
      </c>
      <c r="K12" s="7">
        <v>1</v>
      </c>
      <c r="L12" s="7">
        <v>0</v>
      </c>
      <c r="M12" s="9">
        <f t="shared" si="4"/>
        <v>2</v>
      </c>
      <c r="N12">
        <v>0</v>
      </c>
      <c r="O12" s="7">
        <v>0</v>
      </c>
      <c r="P12" s="7">
        <v>0</v>
      </c>
      <c r="Q12" s="8">
        <f t="shared" si="1"/>
        <v>0</v>
      </c>
      <c r="R12">
        <v>0</v>
      </c>
      <c r="S12" s="7">
        <v>0</v>
      </c>
      <c r="T12" s="7">
        <v>1</v>
      </c>
      <c r="U12" s="9">
        <f t="shared" si="2"/>
        <v>1</v>
      </c>
      <c r="V12">
        <v>0</v>
      </c>
      <c r="W12" s="7">
        <v>0</v>
      </c>
      <c r="X12" s="7">
        <v>0</v>
      </c>
      <c r="Y12" s="8">
        <f>SUBTOTAL(9,V12:X12)</f>
        <v>0</v>
      </c>
      <c r="AC12" s="9"/>
    </row>
    <row r="13" spans="1:29" x14ac:dyDescent="0.2">
      <c r="A13">
        <v>1</v>
      </c>
      <c r="B13">
        <v>112</v>
      </c>
      <c r="C13" t="s">
        <v>443</v>
      </c>
      <c r="D13" t="s">
        <v>247</v>
      </c>
      <c r="E13" s="10">
        <f t="shared" si="0"/>
        <v>6</v>
      </c>
      <c r="F13">
        <v>3</v>
      </c>
      <c r="G13" s="7">
        <v>0</v>
      </c>
      <c r="H13" s="7">
        <v>0</v>
      </c>
      <c r="I13" s="8">
        <f t="shared" si="3"/>
        <v>3</v>
      </c>
      <c r="J13">
        <v>0</v>
      </c>
      <c r="K13" s="7">
        <v>0</v>
      </c>
      <c r="L13" s="7">
        <v>2</v>
      </c>
      <c r="M13" s="9">
        <f t="shared" si="4"/>
        <v>2</v>
      </c>
      <c r="N13">
        <v>0</v>
      </c>
      <c r="O13" s="7">
        <v>0</v>
      </c>
      <c r="P13" s="7">
        <v>0</v>
      </c>
      <c r="Q13" s="8">
        <f t="shared" si="1"/>
        <v>0</v>
      </c>
      <c r="R13">
        <v>0</v>
      </c>
      <c r="S13" s="7">
        <v>1</v>
      </c>
      <c r="T13" s="7">
        <v>0</v>
      </c>
      <c r="U13" s="9">
        <f t="shared" si="2"/>
        <v>1</v>
      </c>
      <c r="Y13" s="8"/>
      <c r="AC13" s="9"/>
    </row>
    <row r="14" spans="1:29" x14ac:dyDescent="0.2">
      <c r="A14">
        <v>1</v>
      </c>
      <c r="B14">
        <v>112</v>
      </c>
      <c r="C14" t="s">
        <v>443</v>
      </c>
      <c r="D14" t="s">
        <v>248</v>
      </c>
      <c r="E14" s="10">
        <f t="shared" si="0"/>
        <v>1</v>
      </c>
      <c r="F14">
        <v>0</v>
      </c>
      <c r="G14" s="7">
        <v>1</v>
      </c>
      <c r="H14" s="7">
        <v>0</v>
      </c>
      <c r="I14" s="8">
        <f t="shared" si="3"/>
        <v>1</v>
      </c>
      <c r="J14">
        <v>0</v>
      </c>
      <c r="K14" s="7">
        <v>0</v>
      </c>
      <c r="L14" s="7">
        <v>0</v>
      </c>
      <c r="M14" s="9">
        <f t="shared" si="4"/>
        <v>0</v>
      </c>
      <c r="Q14" s="8"/>
      <c r="U14" s="9"/>
      <c r="Y14" s="8"/>
      <c r="AC14" s="9"/>
    </row>
    <row r="15" spans="1:29" x14ac:dyDescent="0.2">
      <c r="A15">
        <v>1</v>
      </c>
      <c r="B15">
        <v>116</v>
      </c>
      <c r="C15" t="s">
        <v>443</v>
      </c>
      <c r="D15" t="s">
        <v>259</v>
      </c>
      <c r="E15" s="10">
        <f t="shared" si="0"/>
        <v>0</v>
      </c>
      <c r="F15">
        <v>0</v>
      </c>
      <c r="G15" s="7">
        <v>0</v>
      </c>
      <c r="H15" s="7">
        <v>0</v>
      </c>
      <c r="I15" s="8">
        <f t="shared" si="3"/>
        <v>0</v>
      </c>
      <c r="J15">
        <v>0</v>
      </c>
      <c r="K15" s="7">
        <v>0</v>
      </c>
      <c r="L15" s="7">
        <v>0</v>
      </c>
      <c r="M15" s="9">
        <f t="shared" si="4"/>
        <v>0</v>
      </c>
      <c r="N15">
        <v>0</v>
      </c>
      <c r="O15" s="7">
        <v>0</v>
      </c>
      <c r="P15" s="7">
        <v>0</v>
      </c>
      <c r="Q15" s="8">
        <f>SUBTOTAL(9,N15:P15)</f>
        <v>0</v>
      </c>
      <c r="U15" s="9"/>
      <c r="V15">
        <v>0</v>
      </c>
      <c r="W15" s="7">
        <v>0</v>
      </c>
      <c r="X15" s="7">
        <v>0</v>
      </c>
      <c r="Y15" s="8">
        <f>SUBTOTAL(9,V15:X15)</f>
        <v>0</v>
      </c>
      <c r="AC15" s="9"/>
    </row>
    <row r="16" spans="1:29" x14ac:dyDescent="0.2">
      <c r="A16">
        <v>1</v>
      </c>
      <c r="B16">
        <v>116</v>
      </c>
      <c r="C16" t="s">
        <v>443</v>
      </c>
      <c r="D16" t="s">
        <v>260</v>
      </c>
      <c r="E16" s="10">
        <f t="shared" si="0"/>
        <v>1</v>
      </c>
      <c r="I16" s="8"/>
      <c r="J16">
        <v>0</v>
      </c>
      <c r="K16" s="7">
        <v>0</v>
      </c>
      <c r="L16" s="7">
        <v>0</v>
      </c>
      <c r="M16" s="9">
        <f t="shared" si="4"/>
        <v>0</v>
      </c>
      <c r="Q16" s="8"/>
      <c r="R16">
        <v>0</v>
      </c>
      <c r="S16" s="7">
        <v>0</v>
      </c>
      <c r="T16" s="7">
        <v>1</v>
      </c>
      <c r="U16" s="9">
        <f>SUBTOTAL(9,R16:T16)</f>
        <v>1</v>
      </c>
      <c r="Y16" s="8"/>
      <c r="Z16">
        <v>0</v>
      </c>
      <c r="AA16" s="7">
        <v>0</v>
      </c>
      <c r="AB16" s="7">
        <v>0</v>
      </c>
      <c r="AC16" s="9">
        <f>SUBTOTAL(9,Z16:AB16)</f>
        <v>0</v>
      </c>
    </row>
    <row r="17" spans="1:29" x14ac:dyDescent="0.2">
      <c r="A17">
        <v>1</v>
      </c>
      <c r="B17">
        <v>116</v>
      </c>
      <c r="C17" t="s">
        <v>443</v>
      </c>
      <c r="D17" t="s">
        <v>261</v>
      </c>
      <c r="E17" s="10">
        <f t="shared" si="0"/>
        <v>1</v>
      </c>
      <c r="I17" s="8"/>
      <c r="J17">
        <v>0</v>
      </c>
      <c r="K17" s="7">
        <v>1</v>
      </c>
      <c r="L17" s="7">
        <v>0</v>
      </c>
      <c r="M17" s="9">
        <f t="shared" si="4"/>
        <v>1</v>
      </c>
      <c r="N17">
        <v>0</v>
      </c>
      <c r="O17" s="7">
        <v>0</v>
      </c>
      <c r="P17" s="7">
        <v>0</v>
      </c>
      <c r="Q17" s="8">
        <f>SUBTOTAL(9,N17:P17)</f>
        <v>0</v>
      </c>
      <c r="R17">
        <v>0</v>
      </c>
      <c r="S17" s="7">
        <v>0</v>
      </c>
      <c r="T17" s="7">
        <v>0</v>
      </c>
      <c r="U17" s="9">
        <f>SUBTOTAL(9,R17:T17)</f>
        <v>0</v>
      </c>
      <c r="Y17" s="8"/>
      <c r="AC17" s="9"/>
    </row>
    <row r="18" spans="1:29" x14ac:dyDescent="0.2">
      <c r="A18">
        <v>1</v>
      </c>
      <c r="B18">
        <v>160</v>
      </c>
      <c r="C18" t="s">
        <v>443</v>
      </c>
      <c r="D18" t="s">
        <v>360</v>
      </c>
      <c r="E18" s="10">
        <f t="shared" si="0"/>
        <v>3</v>
      </c>
      <c r="F18">
        <v>1</v>
      </c>
      <c r="G18" s="7">
        <v>0</v>
      </c>
      <c r="H18" s="7">
        <v>0</v>
      </c>
      <c r="I18" s="8">
        <f>SUM(F18:H18)</f>
        <v>1</v>
      </c>
      <c r="J18">
        <v>1</v>
      </c>
      <c r="K18" s="7">
        <v>0</v>
      </c>
      <c r="L18" s="7">
        <v>0</v>
      </c>
      <c r="M18" s="9">
        <f t="shared" si="4"/>
        <v>1</v>
      </c>
      <c r="N18">
        <v>0</v>
      </c>
      <c r="O18" s="7">
        <v>0</v>
      </c>
      <c r="P18" s="7">
        <v>0</v>
      </c>
      <c r="Q18" s="8">
        <f>SUBTOTAL(9,N18:P18)</f>
        <v>0</v>
      </c>
      <c r="R18">
        <v>0</v>
      </c>
      <c r="S18" s="7">
        <v>0</v>
      </c>
      <c r="T18" s="7">
        <v>1</v>
      </c>
      <c r="U18" s="9">
        <f>SUBTOTAL(9,R18:T18)</f>
        <v>1</v>
      </c>
      <c r="V18">
        <v>0</v>
      </c>
      <c r="W18" s="7">
        <v>0</v>
      </c>
      <c r="X18" s="7">
        <v>0</v>
      </c>
      <c r="Y18" s="8">
        <f>SUBTOTAL(9,V18:X18)</f>
        <v>0</v>
      </c>
      <c r="AC18" s="9"/>
    </row>
    <row r="19" spans="1:29" x14ac:dyDescent="0.2">
      <c r="A19">
        <v>1</v>
      </c>
      <c r="B19">
        <v>160</v>
      </c>
      <c r="C19" t="s">
        <v>443</v>
      </c>
      <c r="D19" t="s">
        <v>361</v>
      </c>
      <c r="E19" s="10">
        <f t="shared" si="0"/>
        <v>6</v>
      </c>
      <c r="F19">
        <v>6</v>
      </c>
      <c r="G19" s="7">
        <v>0</v>
      </c>
      <c r="H19" s="7">
        <v>0</v>
      </c>
      <c r="I19" s="8">
        <f>SUM(F19:H19)</f>
        <v>6</v>
      </c>
      <c r="M19" s="9"/>
      <c r="N19">
        <v>0</v>
      </c>
      <c r="O19" s="7">
        <v>0</v>
      </c>
      <c r="P19" s="7">
        <v>0</v>
      </c>
      <c r="Q19" s="8">
        <f>SUBTOTAL(9,N19:P19)</f>
        <v>0</v>
      </c>
      <c r="R19">
        <v>0</v>
      </c>
      <c r="S19" s="7">
        <v>0</v>
      </c>
      <c r="T19" s="7">
        <v>0</v>
      </c>
      <c r="U19" s="9">
        <f>SUBTOTAL(9,R19:T19)</f>
        <v>0</v>
      </c>
      <c r="Y19" s="8"/>
      <c r="AC19" s="9"/>
    </row>
    <row r="20" spans="1:29" x14ac:dyDescent="0.2">
      <c r="A20">
        <v>7</v>
      </c>
      <c r="B20">
        <v>55</v>
      </c>
      <c r="C20" t="s">
        <v>443</v>
      </c>
      <c r="D20" t="s">
        <v>126</v>
      </c>
      <c r="E20" s="10">
        <f t="shared" si="0"/>
        <v>0</v>
      </c>
      <c r="I20" s="8"/>
      <c r="M20" s="9"/>
      <c r="Q20" s="8"/>
      <c r="U20" s="9"/>
      <c r="V20">
        <v>0</v>
      </c>
      <c r="W20" s="7">
        <v>0</v>
      </c>
      <c r="X20" s="7">
        <v>0</v>
      </c>
      <c r="Y20" s="8">
        <f>SUBTOTAL(9,V20:X20)</f>
        <v>0</v>
      </c>
      <c r="AC20" s="9"/>
    </row>
    <row r="21" spans="1:29" x14ac:dyDescent="0.2">
      <c r="A21">
        <v>8</v>
      </c>
      <c r="B21">
        <v>5</v>
      </c>
      <c r="C21" t="s">
        <v>443</v>
      </c>
      <c r="D21" t="s">
        <v>25</v>
      </c>
      <c r="E21" s="10">
        <f t="shared" si="0"/>
        <v>0</v>
      </c>
      <c r="F21">
        <v>0</v>
      </c>
      <c r="G21" s="7">
        <v>0</v>
      </c>
      <c r="H21" s="7">
        <v>0</v>
      </c>
      <c r="I21" s="8">
        <f t="shared" ref="I21:I54" si="5">SUM(F21:H21)</f>
        <v>0</v>
      </c>
      <c r="M21" s="9"/>
      <c r="Q21" s="8"/>
      <c r="U21" s="9"/>
      <c r="Y21" s="8"/>
      <c r="AC21" s="9"/>
    </row>
    <row r="22" spans="1:29" x14ac:dyDescent="0.2">
      <c r="A22">
        <v>8</v>
      </c>
      <c r="B22">
        <v>26</v>
      </c>
      <c r="C22" t="s">
        <v>443</v>
      </c>
      <c r="D22" t="s">
        <v>68</v>
      </c>
      <c r="E22" s="10">
        <f t="shared" si="0"/>
        <v>0</v>
      </c>
      <c r="F22">
        <v>0</v>
      </c>
      <c r="G22" s="7">
        <v>0</v>
      </c>
      <c r="H22" s="7">
        <v>0</v>
      </c>
      <c r="I22" s="8">
        <f t="shared" si="5"/>
        <v>0</v>
      </c>
      <c r="M22" s="9"/>
      <c r="Q22" s="8"/>
      <c r="U22" s="9"/>
      <c r="Y22" s="8"/>
      <c r="AC22" s="9"/>
    </row>
    <row r="23" spans="1:29" x14ac:dyDescent="0.2">
      <c r="A23">
        <v>8</v>
      </c>
      <c r="B23">
        <v>64</v>
      </c>
      <c r="C23" t="s">
        <v>443</v>
      </c>
      <c r="D23" t="s">
        <v>143</v>
      </c>
      <c r="E23" s="10">
        <f t="shared" si="0"/>
        <v>0</v>
      </c>
      <c r="F23">
        <v>0</v>
      </c>
      <c r="G23" s="7">
        <v>0</v>
      </c>
      <c r="H23" s="7">
        <v>0</v>
      </c>
      <c r="I23" s="8">
        <f t="shared" si="5"/>
        <v>0</v>
      </c>
      <c r="J23">
        <v>0</v>
      </c>
      <c r="K23" s="7">
        <v>0</v>
      </c>
      <c r="L23" s="7">
        <v>0</v>
      </c>
      <c r="M23" s="9">
        <f t="shared" ref="M23:M38" si="6">SUM(J23:L23)</f>
        <v>0</v>
      </c>
      <c r="Q23" s="8"/>
      <c r="U23" s="9"/>
      <c r="Y23" s="8"/>
      <c r="AC23" s="9"/>
    </row>
    <row r="24" spans="1:29" x14ac:dyDescent="0.2">
      <c r="A24">
        <v>8</v>
      </c>
      <c r="B24">
        <v>86</v>
      </c>
      <c r="C24" t="s">
        <v>443</v>
      </c>
      <c r="D24" t="s">
        <v>187</v>
      </c>
      <c r="E24" s="10">
        <f t="shared" si="0"/>
        <v>1</v>
      </c>
      <c r="F24">
        <v>1</v>
      </c>
      <c r="G24" s="7">
        <v>0</v>
      </c>
      <c r="H24" s="7">
        <v>0</v>
      </c>
      <c r="I24" s="8">
        <f t="shared" si="5"/>
        <v>1</v>
      </c>
      <c r="J24">
        <v>0</v>
      </c>
      <c r="K24" s="7">
        <v>0</v>
      </c>
      <c r="L24" s="7">
        <v>0</v>
      </c>
      <c r="M24" s="9">
        <f t="shared" si="6"/>
        <v>0</v>
      </c>
      <c r="Q24" s="8"/>
      <c r="U24" s="9"/>
      <c r="Y24" s="8"/>
      <c r="AC24" s="9"/>
    </row>
    <row r="25" spans="1:29" x14ac:dyDescent="0.2">
      <c r="A25">
        <v>8</v>
      </c>
      <c r="B25">
        <v>152</v>
      </c>
      <c r="C25" t="s">
        <v>443</v>
      </c>
      <c r="D25" t="s">
        <v>350</v>
      </c>
      <c r="E25" s="10">
        <f t="shared" si="0"/>
        <v>17</v>
      </c>
      <c r="F25">
        <v>12</v>
      </c>
      <c r="G25" s="7">
        <v>0</v>
      </c>
      <c r="H25" s="7">
        <v>0</v>
      </c>
      <c r="I25" s="8">
        <f t="shared" si="5"/>
        <v>12</v>
      </c>
      <c r="J25">
        <v>5</v>
      </c>
      <c r="K25" s="7">
        <v>0</v>
      </c>
      <c r="L25" s="7">
        <v>0</v>
      </c>
      <c r="M25" s="9">
        <f t="shared" si="6"/>
        <v>5</v>
      </c>
      <c r="Q25" s="8"/>
      <c r="U25" s="9"/>
      <c r="Y25" s="8"/>
      <c r="AC25" s="9"/>
    </row>
    <row r="26" spans="1:29" x14ac:dyDescent="0.2">
      <c r="A26">
        <v>1</v>
      </c>
      <c r="B26">
        <v>5</v>
      </c>
      <c r="C26" t="s">
        <v>444</v>
      </c>
      <c r="D26" t="s">
        <v>21</v>
      </c>
      <c r="E26" s="10">
        <f t="shared" si="0"/>
        <v>9</v>
      </c>
      <c r="F26">
        <v>0</v>
      </c>
      <c r="G26" s="7">
        <v>0</v>
      </c>
      <c r="H26" s="7">
        <v>0</v>
      </c>
      <c r="I26" s="8">
        <f t="shared" si="5"/>
        <v>0</v>
      </c>
      <c r="J26">
        <v>4</v>
      </c>
      <c r="K26" s="7">
        <v>0</v>
      </c>
      <c r="L26" s="7">
        <v>0</v>
      </c>
      <c r="M26" s="9">
        <f t="shared" si="6"/>
        <v>4</v>
      </c>
      <c r="N26">
        <v>2</v>
      </c>
      <c r="O26" s="7">
        <v>0</v>
      </c>
      <c r="P26" s="7">
        <v>0</v>
      </c>
      <c r="Q26" s="8">
        <f t="shared" ref="Q26:Q35" si="7">SUBTOTAL(9,N26:P26)</f>
        <v>2</v>
      </c>
      <c r="R26">
        <v>1</v>
      </c>
      <c r="S26" s="7">
        <v>1</v>
      </c>
      <c r="T26" s="7">
        <v>1</v>
      </c>
      <c r="U26" s="9">
        <f t="shared" ref="U26:U35" si="8">SUBTOTAL(9,R26:T26)</f>
        <v>3</v>
      </c>
      <c r="Y26" s="8"/>
      <c r="AC26" s="9"/>
    </row>
    <row r="27" spans="1:29" x14ac:dyDescent="0.2">
      <c r="A27">
        <v>1</v>
      </c>
      <c r="B27">
        <v>5</v>
      </c>
      <c r="C27" t="s">
        <v>444</v>
      </c>
      <c r="D27" t="s">
        <v>22</v>
      </c>
      <c r="E27" s="10">
        <f t="shared" si="0"/>
        <v>6</v>
      </c>
      <c r="F27">
        <v>3</v>
      </c>
      <c r="G27" s="7">
        <v>0</v>
      </c>
      <c r="H27" s="7">
        <v>0</v>
      </c>
      <c r="I27" s="8">
        <f t="shared" si="5"/>
        <v>3</v>
      </c>
      <c r="J27">
        <v>2</v>
      </c>
      <c r="K27" s="7">
        <v>0</v>
      </c>
      <c r="L27" s="7">
        <v>0</v>
      </c>
      <c r="M27" s="9">
        <f t="shared" si="6"/>
        <v>2</v>
      </c>
      <c r="N27">
        <v>1</v>
      </c>
      <c r="O27" s="7">
        <v>0</v>
      </c>
      <c r="P27" s="7">
        <v>0</v>
      </c>
      <c r="Q27" s="8">
        <f t="shared" si="7"/>
        <v>1</v>
      </c>
      <c r="R27">
        <v>0</v>
      </c>
      <c r="S27" s="7">
        <v>0</v>
      </c>
      <c r="T27" s="7">
        <v>0</v>
      </c>
      <c r="U27" s="9">
        <f t="shared" si="8"/>
        <v>0</v>
      </c>
      <c r="Y27" s="8"/>
      <c r="AC27" s="9"/>
    </row>
    <row r="28" spans="1:29" x14ac:dyDescent="0.2">
      <c r="A28">
        <v>1</v>
      </c>
      <c r="B28">
        <v>5</v>
      </c>
      <c r="C28" t="s">
        <v>444</v>
      </c>
      <c r="D28" t="s">
        <v>23</v>
      </c>
      <c r="E28" s="10">
        <f t="shared" si="0"/>
        <v>12</v>
      </c>
      <c r="F28">
        <v>1</v>
      </c>
      <c r="G28" s="7">
        <v>0</v>
      </c>
      <c r="H28" s="7">
        <v>0</v>
      </c>
      <c r="I28" s="8">
        <f t="shared" si="5"/>
        <v>1</v>
      </c>
      <c r="J28">
        <v>6</v>
      </c>
      <c r="K28" s="7">
        <v>0</v>
      </c>
      <c r="L28" s="7">
        <v>0</v>
      </c>
      <c r="M28" s="9">
        <f t="shared" si="6"/>
        <v>6</v>
      </c>
      <c r="N28">
        <v>3</v>
      </c>
      <c r="O28" s="7">
        <v>0</v>
      </c>
      <c r="P28" s="7">
        <v>0</v>
      </c>
      <c r="Q28" s="8">
        <f t="shared" si="7"/>
        <v>3</v>
      </c>
      <c r="R28">
        <v>2</v>
      </c>
      <c r="S28" s="7">
        <v>0</v>
      </c>
      <c r="T28" s="7">
        <v>0</v>
      </c>
      <c r="U28" s="9">
        <f t="shared" si="8"/>
        <v>2</v>
      </c>
      <c r="Y28" s="8"/>
      <c r="AC28" s="9"/>
    </row>
    <row r="29" spans="1:29" x14ac:dyDescent="0.2">
      <c r="A29">
        <v>1</v>
      </c>
      <c r="B29">
        <v>5</v>
      </c>
      <c r="C29" t="s">
        <v>444</v>
      </c>
      <c r="D29" t="s">
        <v>24</v>
      </c>
      <c r="E29" s="10">
        <f t="shared" si="0"/>
        <v>28</v>
      </c>
      <c r="F29">
        <v>14</v>
      </c>
      <c r="G29" s="7">
        <v>0</v>
      </c>
      <c r="H29" s="7">
        <v>0</v>
      </c>
      <c r="I29" s="8">
        <f t="shared" si="5"/>
        <v>14</v>
      </c>
      <c r="J29">
        <v>6</v>
      </c>
      <c r="K29" s="7">
        <v>0</v>
      </c>
      <c r="L29" s="7">
        <v>0</v>
      </c>
      <c r="M29" s="9">
        <f t="shared" si="6"/>
        <v>6</v>
      </c>
      <c r="N29">
        <v>6</v>
      </c>
      <c r="O29" s="7">
        <v>0</v>
      </c>
      <c r="P29" s="7">
        <v>0</v>
      </c>
      <c r="Q29" s="8">
        <f t="shared" si="7"/>
        <v>6</v>
      </c>
      <c r="R29">
        <v>0</v>
      </c>
      <c r="S29" s="7">
        <v>1</v>
      </c>
      <c r="T29" s="7">
        <v>1</v>
      </c>
      <c r="U29" s="9">
        <f t="shared" si="8"/>
        <v>2</v>
      </c>
      <c r="Y29" s="8"/>
      <c r="AC29" s="9"/>
    </row>
    <row r="30" spans="1:29" x14ac:dyDescent="0.2">
      <c r="A30">
        <v>1</v>
      </c>
      <c r="B30">
        <v>42</v>
      </c>
      <c r="C30" t="s">
        <v>444</v>
      </c>
      <c r="D30" t="s">
        <v>100</v>
      </c>
      <c r="E30" s="10">
        <f t="shared" si="0"/>
        <v>1</v>
      </c>
      <c r="F30">
        <v>1</v>
      </c>
      <c r="G30" s="7">
        <v>0</v>
      </c>
      <c r="H30" s="7">
        <v>0</v>
      </c>
      <c r="I30" s="8">
        <f t="shared" si="5"/>
        <v>1</v>
      </c>
      <c r="J30">
        <v>0</v>
      </c>
      <c r="K30" s="7">
        <v>0</v>
      </c>
      <c r="L30" s="7">
        <v>0</v>
      </c>
      <c r="M30" s="9">
        <f t="shared" si="6"/>
        <v>0</v>
      </c>
      <c r="N30">
        <v>0</v>
      </c>
      <c r="O30" s="7">
        <v>0</v>
      </c>
      <c r="P30" s="7">
        <v>0</v>
      </c>
      <c r="Q30" s="8">
        <f t="shared" si="7"/>
        <v>0</v>
      </c>
      <c r="R30">
        <v>0</v>
      </c>
      <c r="S30" s="7">
        <v>0</v>
      </c>
      <c r="T30" s="7">
        <v>0</v>
      </c>
      <c r="U30" s="9">
        <f t="shared" si="8"/>
        <v>0</v>
      </c>
      <c r="V30">
        <v>0</v>
      </c>
      <c r="W30" s="7">
        <v>0</v>
      </c>
      <c r="X30" s="7">
        <v>0</v>
      </c>
      <c r="Y30" s="8">
        <f t="shared" ref="Y30:Y35" si="9">SUBTOTAL(9,V30:X30)</f>
        <v>0</v>
      </c>
      <c r="AC30" s="9"/>
    </row>
    <row r="31" spans="1:29" x14ac:dyDescent="0.2">
      <c r="A31">
        <v>1</v>
      </c>
      <c r="B31">
        <v>82</v>
      </c>
      <c r="C31" t="s">
        <v>444</v>
      </c>
      <c r="D31" t="s">
        <v>179</v>
      </c>
      <c r="E31" s="10">
        <f t="shared" si="0"/>
        <v>16</v>
      </c>
      <c r="F31">
        <v>12</v>
      </c>
      <c r="G31" s="7">
        <v>0</v>
      </c>
      <c r="H31" s="7">
        <v>0</v>
      </c>
      <c r="I31" s="8">
        <f t="shared" si="5"/>
        <v>12</v>
      </c>
      <c r="J31">
        <v>2</v>
      </c>
      <c r="K31" s="7">
        <v>0</v>
      </c>
      <c r="L31" s="7">
        <v>0</v>
      </c>
      <c r="M31" s="9">
        <f t="shared" si="6"/>
        <v>2</v>
      </c>
      <c r="N31">
        <v>0</v>
      </c>
      <c r="O31" s="7">
        <v>0</v>
      </c>
      <c r="P31" s="7">
        <v>0</v>
      </c>
      <c r="Q31" s="8">
        <f t="shared" si="7"/>
        <v>0</v>
      </c>
      <c r="R31">
        <v>0</v>
      </c>
      <c r="S31" s="7">
        <v>0</v>
      </c>
      <c r="T31" s="7">
        <v>1</v>
      </c>
      <c r="U31" s="9">
        <f t="shared" si="8"/>
        <v>1</v>
      </c>
      <c r="V31">
        <v>0</v>
      </c>
      <c r="W31" s="7">
        <v>1</v>
      </c>
      <c r="X31" s="7">
        <v>0</v>
      </c>
      <c r="Y31" s="8">
        <f t="shared" si="9"/>
        <v>1</v>
      </c>
      <c r="AC31" s="9"/>
    </row>
    <row r="32" spans="1:29" x14ac:dyDescent="0.2">
      <c r="A32">
        <v>1</v>
      </c>
      <c r="B32">
        <v>138</v>
      </c>
      <c r="C32" t="s">
        <v>444</v>
      </c>
      <c r="D32" t="s">
        <v>312</v>
      </c>
      <c r="E32" s="10">
        <f t="shared" si="0"/>
        <v>3</v>
      </c>
      <c r="F32">
        <v>1</v>
      </c>
      <c r="G32" s="7">
        <v>0</v>
      </c>
      <c r="H32" s="7">
        <v>0</v>
      </c>
      <c r="I32" s="8">
        <f t="shared" si="5"/>
        <v>1</v>
      </c>
      <c r="J32">
        <v>0</v>
      </c>
      <c r="K32" s="7">
        <v>0</v>
      </c>
      <c r="L32" s="7">
        <v>0</v>
      </c>
      <c r="M32" s="9">
        <f t="shared" si="6"/>
        <v>0</v>
      </c>
      <c r="N32">
        <v>0</v>
      </c>
      <c r="O32" s="7">
        <v>0</v>
      </c>
      <c r="P32" s="7">
        <v>0</v>
      </c>
      <c r="Q32" s="8">
        <f t="shared" si="7"/>
        <v>0</v>
      </c>
      <c r="R32">
        <v>0</v>
      </c>
      <c r="S32" s="7">
        <v>1</v>
      </c>
      <c r="T32" s="7">
        <v>0</v>
      </c>
      <c r="U32" s="9">
        <f t="shared" si="8"/>
        <v>1</v>
      </c>
      <c r="V32">
        <v>0</v>
      </c>
      <c r="W32" s="7">
        <v>1</v>
      </c>
      <c r="X32" s="7">
        <v>0</v>
      </c>
      <c r="Y32" s="8">
        <f t="shared" si="9"/>
        <v>1</v>
      </c>
      <c r="AC32" s="9"/>
    </row>
    <row r="33" spans="1:29" x14ac:dyDescent="0.2">
      <c r="A33">
        <v>1</v>
      </c>
      <c r="B33">
        <v>176</v>
      </c>
      <c r="C33" t="s">
        <v>444</v>
      </c>
      <c r="D33" t="s">
        <v>391</v>
      </c>
      <c r="E33" s="10">
        <f t="shared" si="0"/>
        <v>34</v>
      </c>
      <c r="F33">
        <v>8</v>
      </c>
      <c r="G33" s="7">
        <v>0</v>
      </c>
      <c r="H33" s="7">
        <v>0</v>
      </c>
      <c r="I33" s="8">
        <f t="shared" si="5"/>
        <v>8</v>
      </c>
      <c r="J33">
        <v>2</v>
      </c>
      <c r="K33" s="7">
        <v>0</v>
      </c>
      <c r="L33" s="7">
        <v>0</v>
      </c>
      <c r="M33" s="9">
        <f t="shared" si="6"/>
        <v>2</v>
      </c>
      <c r="N33">
        <v>1</v>
      </c>
      <c r="O33" s="7">
        <v>0</v>
      </c>
      <c r="P33" s="7">
        <v>0</v>
      </c>
      <c r="Q33" s="8">
        <f t="shared" si="7"/>
        <v>1</v>
      </c>
      <c r="R33">
        <v>21</v>
      </c>
      <c r="S33" s="7">
        <v>1</v>
      </c>
      <c r="T33" s="7">
        <v>1</v>
      </c>
      <c r="U33" s="9">
        <f t="shared" si="8"/>
        <v>23</v>
      </c>
      <c r="V33">
        <v>0</v>
      </c>
      <c r="W33" s="7">
        <v>0</v>
      </c>
      <c r="X33" s="7">
        <v>0</v>
      </c>
      <c r="Y33" s="8">
        <f t="shared" si="9"/>
        <v>0</v>
      </c>
      <c r="AC33" s="9"/>
    </row>
    <row r="34" spans="1:29" x14ac:dyDescent="0.2">
      <c r="A34">
        <v>1</v>
      </c>
      <c r="B34">
        <v>176</v>
      </c>
      <c r="C34" t="s">
        <v>444</v>
      </c>
      <c r="D34" t="s">
        <v>392</v>
      </c>
      <c r="E34" s="10">
        <f t="shared" si="0"/>
        <v>9</v>
      </c>
      <c r="F34">
        <v>0</v>
      </c>
      <c r="G34" s="7">
        <v>0</v>
      </c>
      <c r="H34" s="7">
        <v>0</v>
      </c>
      <c r="I34" s="8">
        <f t="shared" si="5"/>
        <v>0</v>
      </c>
      <c r="J34">
        <v>0</v>
      </c>
      <c r="K34" s="7">
        <v>0</v>
      </c>
      <c r="L34" s="7">
        <v>0</v>
      </c>
      <c r="M34" s="9">
        <f t="shared" si="6"/>
        <v>0</v>
      </c>
      <c r="N34">
        <v>1</v>
      </c>
      <c r="O34" s="7">
        <v>0</v>
      </c>
      <c r="P34" s="7">
        <v>0</v>
      </c>
      <c r="Q34" s="8">
        <f t="shared" si="7"/>
        <v>1</v>
      </c>
      <c r="R34">
        <v>7</v>
      </c>
      <c r="S34" s="7">
        <v>1</v>
      </c>
      <c r="T34" s="7">
        <v>0</v>
      </c>
      <c r="U34" s="9">
        <f t="shared" si="8"/>
        <v>8</v>
      </c>
      <c r="V34">
        <v>0</v>
      </c>
      <c r="W34" s="7">
        <v>0</v>
      </c>
      <c r="X34" s="7">
        <v>0</v>
      </c>
      <c r="Y34" s="8">
        <f t="shared" si="9"/>
        <v>0</v>
      </c>
      <c r="AC34" s="9"/>
    </row>
    <row r="35" spans="1:29" x14ac:dyDescent="0.2">
      <c r="A35">
        <v>1</v>
      </c>
      <c r="B35">
        <v>198</v>
      </c>
      <c r="C35" t="s">
        <v>444</v>
      </c>
      <c r="D35" t="s">
        <v>428</v>
      </c>
      <c r="E35" s="10">
        <f t="shared" si="0"/>
        <v>3</v>
      </c>
      <c r="F35">
        <v>1</v>
      </c>
      <c r="G35" s="7">
        <v>0</v>
      </c>
      <c r="H35" s="7">
        <v>0</v>
      </c>
      <c r="I35" s="8">
        <f t="shared" si="5"/>
        <v>1</v>
      </c>
      <c r="J35">
        <v>0</v>
      </c>
      <c r="K35" s="7">
        <v>0</v>
      </c>
      <c r="L35" s="7">
        <v>0</v>
      </c>
      <c r="M35" s="9">
        <f t="shared" si="6"/>
        <v>0</v>
      </c>
      <c r="N35">
        <v>1</v>
      </c>
      <c r="O35" s="7">
        <v>0</v>
      </c>
      <c r="P35" s="7">
        <v>0</v>
      </c>
      <c r="Q35" s="8">
        <f t="shared" si="7"/>
        <v>1</v>
      </c>
      <c r="R35">
        <v>0</v>
      </c>
      <c r="S35" s="7">
        <v>0</v>
      </c>
      <c r="T35" s="7">
        <v>0</v>
      </c>
      <c r="U35" s="9">
        <f t="shared" si="8"/>
        <v>0</v>
      </c>
      <c r="V35">
        <v>0</v>
      </c>
      <c r="W35" s="7">
        <v>0</v>
      </c>
      <c r="X35" s="7">
        <v>0</v>
      </c>
      <c r="Y35" s="8">
        <f t="shared" si="9"/>
        <v>0</v>
      </c>
      <c r="Z35">
        <v>0</v>
      </c>
      <c r="AA35" s="7">
        <v>1</v>
      </c>
      <c r="AB35" s="7">
        <v>0</v>
      </c>
      <c r="AC35" s="9">
        <f>SUBTOTAL(9,Z35:AB35)</f>
        <v>1</v>
      </c>
    </row>
    <row r="36" spans="1:29" x14ac:dyDescent="0.2">
      <c r="A36">
        <v>8</v>
      </c>
      <c r="B36">
        <v>70</v>
      </c>
      <c r="C36" t="s">
        <v>444</v>
      </c>
      <c r="D36" t="s">
        <v>162</v>
      </c>
      <c r="E36" s="10">
        <f t="shared" si="0"/>
        <v>16</v>
      </c>
      <c r="F36">
        <v>6</v>
      </c>
      <c r="G36" s="7">
        <v>0</v>
      </c>
      <c r="H36" s="7">
        <v>0</v>
      </c>
      <c r="I36" s="8">
        <f t="shared" si="5"/>
        <v>6</v>
      </c>
      <c r="J36">
        <v>10</v>
      </c>
      <c r="K36" s="7">
        <v>0</v>
      </c>
      <c r="L36" s="7">
        <v>0</v>
      </c>
      <c r="M36" s="9">
        <f t="shared" si="6"/>
        <v>10</v>
      </c>
      <c r="Q36" s="8"/>
      <c r="U36" s="9"/>
      <c r="Y36" s="8"/>
      <c r="AC36" s="9"/>
    </row>
    <row r="37" spans="1:29" x14ac:dyDescent="0.2">
      <c r="A37">
        <v>8</v>
      </c>
      <c r="B37">
        <v>140</v>
      </c>
      <c r="C37" t="s">
        <v>444</v>
      </c>
      <c r="D37" t="s">
        <v>319</v>
      </c>
      <c r="E37" s="10">
        <f t="shared" si="0"/>
        <v>0</v>
      </c>
      <c r="F37">
        <v>0</v>
      </c>
      <c r="G37" s="7">
        <v>0</v>
      </c>
      <c r="H37" s="7">
        <v>0</v>
      </c>
      <c r="I37" s="8">
        <f t="shared" si="5"/>
        <v>0</v>
      </c>
      <c r="J37">
        <v>0</v>
      </c>
      <c r="K37" s="7">
        <v>0</v>
      </c>
      <c r="L37" s="7">
        <v>0</v>
      </c>
      <c r="M37" s="9">
        <f t="shared" si="6"/>
        <v>0</v>
      </c>
      <c r="Q37" s="8"/>
      <c r="U37" s="9"/>
      <c r="Y37" s="8"/>
      <c r="AC37" s="9"/>
    </row>
    <row r="38" spans="1:29" x14ac:dyDescent="0.2">
      <c r="A38">
        <v>8</v>
      </c>
      <c r="B38">
        <v>140</v>
      </c>
      <c r="C38" t="s">
        <v>444</v>
      </c>
      <c r="D38" t="s">
        <v>320</v>
      </c>
      <c r="E38" s="10">
        <f t="shared" si="0"/>
        <v>1</v>
      </c>
      <c r="F38">
        <v>0</v>
      </c>
      <c r="G38" s="7">
        <v>0</v>
      </c>
      <c r="H38" s="7">
        <v>0</v>
      </c>
      <c r="I38" s="8">
        <f t="shared" si="5"/>
        <v>0</v>
      </c>
      <c r="J38">
        <v>0</v>
      </c>
      <c r="K38" s="7">
        <v>0</v>
      </c>
      <c r="L38" s="7">
        <v>1</v>
      </c>
      <c r="M38" s="9">
        <f t="shared" si="6"/>
        <v>1</v>
      </c>
      <c r="Q38" s="8"/>
      <c r="U38" s="9"/>
      <c r="Y38" s="8"/>
      <c r="AC38" s="9"/>
    </row>
    <row r="39" spans="1:29" x14ac:dyDescent="0.2">
      <c r="A39">
        <v>8</v>
      </c>
      <c r="B39">
        <v>146</v>
      </c>
      <c r="C39" t="s">
        <v>444</v>
      </c>
      <c r="D39" t="s">
        <v>338</v>
      </c>
      <c r="E39" s="10">
        <f t="shared" si="0"/>
        <v>0</v>
      </c>
      <c r="F39">
        <v>0</v>
      </c>
      <c r="G39" s="7">
        <v>0</v>
      </c>
      <c r="H39" s="7">
        <v>0</v>
      </c>
      <c r="I39" s="8">
        <f t="shared" si="5"/>
        <v>0</v>
      </c>
      <c r="M39" s="9"/>
      <c r="Q39" s="8"/>
      <c r="U39" s="9"/>
      <c r="Y39" s="8"/>
      <c r="AC39" s="9"/>
    </row>
    <row r="40" spans="1:29" x14ac:dyDescent="0.2">
      <c r="A40">
        <v>1</v>
      </c>
      <c r="B40">
        <v>1</v>
      </c>
      <c r="C40" t="s">
        <v>438</v>
      </c>
      <c r="D40" t="s">
        <v>13</v>
      </c>
      <c r="E40" s="10">
        <f t="shared" si="0"/>
        <v>5</v>
      </c>
      <c r="F40">
        <v>0</v>
      </c>
      <c r="G40" s="7">
        <v>0</v>
      </c>
      <c r="H40" s="7">
        <v>0</v>
      </c>
      <c r="I40" s="8">
        <f t="shared" si="5"/>
        <v>0</v>
      </c>
      <c r="J40">
        <v>0</v>
      </c>
      <c r="K40" s="7">
        <v>0</v>
      </c>
      <c r="L40" s="7">
        <v>0</v>
      </c>
      <c r="M40" s="9">
        <f t="shared" ref="M40:M56" si="10">SUM(J40:L40)</f>
        <v>0</v>
      </c>
      <c r="N40">
        <v>1</v>
      </c>
      <c r="O40" s="7">
        <v>0</v>
      </c>
      <c r="P40" s="7">
        <v>0</v>
      </c>
      <c r="Q40" s="8">
        <f t="shared" ref="Q40:Q46" si="11">SUBTOTAL(9,N40:P40)</f>
        <v>1</v>
      </c>
      <c r="R40">
        <v>1</v>
      </c>
      <c r="S40" s="7">
        <v>1</v>
      </c>
      <c r="T40" s="7">
        <v>1</v>
      </c>
      <c r="U40" s="9">
        <f t="shared" ref="U40:U46" si="12">SUBTOTAL(9,R40:T40)</f>
        <v>3</v>
      </c>
      <c r="V40">
        <v>0</v>
      </c>
      <c r="W40" s="7">
        <v>1</v>
      </c>
      <c r="X40" s="7">
        <v>0</v>
      </c>
      <c r="Y40" s="8">
        <f t="shared" ref="Y40:Y46" si="13">SUBTOTAL(9,V40:X40)</f>
        <v>1</v>
      </c>
      <c r="Z40">
        <v>0</v>
      </c>
      <c r="AA40" s="7">
        <v>0</v>
      </c>
      <c r="AB40" s="7">
        <v>0</v>
      </c>
      <c r="AC40" s="9">
        <f>SUBTOTAL(9,Z40:AB40)</f>
        <v>0</v>
      </c>
    </row>
    <row r="41" spans="1:29" x14ac:dyDescent="0.2">
      <c r="A41">
        <v>1</v>
      </c>
      <c r="B41">
        <v>50</v>
      </c>
      <c r="C41" t="s">
        <v>438</v>
      </c>
      <c r="D41" t="s">
        <v>117</v>
      </c>
      <c r="E41" s="10">
        <f t="shared" si="0"/>
        <v>8</v>
      </c>
      <c r="F41">
        <v>4</v>
      </c>
      <c r="G41" s="7">
        <v>1</v>
      </c>
      <c r="H41" s="7">
        <v>1</v>
      </c>
      <c r="I41" s="8">
        <f t="shared" si="5"/>
        <v>6</v>
      </c>
      <c r="J41">
        <v>1</v>
      </c>
      <c r="K41" s="7">
        <v>0</v>
      </c>
      <c r="L41" s="7">
        <v>0</v>
      </c>
      <c r="M41" s="9">
        <f t="shared" si="10"/>
        <v>1</v>
      </c>
      <c r="N41">
        <v>0</v>
      </c>
      <c r="O41" s="7">
        <v>0</v>
      </c>
      <c r="P41" s="7">
        <v>0</v>
      </c>
      <c r="Q41" s="8">
        <f t="shared" si="11"/>
        <v>0</v>
      </c>
      <c r="R41">
        <v>0</v>
      </c>
      <c r="S41" s="7">
        <v>0</v>
      </c>
      <c r="T41" s="7">
        <v>0</v>
      </c>
      <c r="U41" s="9">
        <f t="shared" si="12"/>
        <v>0</v>
      </c>
      <c r="V41">
        <v>0</v>
      </c>
      <c r="W41" s="7">
        <v>1</v>
      </c>
      <c r="X41" s="7">
        <v>0</v>
      </c>
      <c r="Y41" s="8">
        <f t="shared" si="13"/>
        <v>1</v>
      </c>
      <c r="Z41">
        <v>0</v>
      </c>
      <c r="AA41" s="7">
        <v>0</v>
      </c>
      <c r="AB41" s="7">
        <v>0</v>
      </c>
      <c r="AC41" s="9">
        <f>SUBTOTAL(9,Z41:AB41)</f>
        <v>0</v>
      </c>
    </row>
    <row r="42" spans="1:29" x14ac:dyDescent="0.2">
      <c r="A42">
        <v>1</v>
      </c>
      <c r="B42">
        <v>81</v>
      </c>
      <c r="C42" t="s">
        <v>438</v>
      </c>
      <c r="D42" t="s">
        <v>178</v>
      </c>
      <c r="E42" s="10">
        <f t="shared" si="0"/>
        <v>8</v>
      </c>
      <c r="F42">
        <v>4</v>
      </c>
      <c r="G42" s="7">
        <v>1</v>
      </c>
      <c r="H42" s="7">
        <v>0</v>
      </c>
      <c r="I42" s="8">
        <f t="shared" si="5"/>
        <v>5</v>
      </c>
      <c r="J42">
        <v>0</v>
      </c>
      <c r="K42" s="7">
        <v>0</v>
      </c>
      <c r="L42" s="7">
        <v>0</v>
      </c>
      <c r="M42" s="9">
        <f t="shared" si="10"/>
        <v>0</v>
      </c>
      <c r="N42">
        <v>0</v>
      </c>
      <c r="O42" s="7">
        <v>0</v>
      </c>
      <c r="P42" s="7">
        <v>0</v>
      </c>
      <c r="Q42" s="8">
        <f t="shared" si="11"/>
        <v>0</v>
      </c>
      <c r="R42">
        <v>0</v>
      </c>
      <c r="S42" s="7">
        <v>1</v>
      </c>
      <c r="T42" s="7">
        <v>0</v>
      </c>
      <c r="U42" s="9">
        <f t="shared" si="12"/>
        <v>1</v>
      </c>
      <c r="V42">
        <v>0</v>
      </c>
      <c r="W42" s="7">
        <v>1</v>
      </c>
      <c r="X42" s="7">
        <v>0</v>
      </c>
      <c r="Y42" s="8">
        <f t="shared" si="13"/>
        <v>1</v>
      </c>
      <c r="Z42">
        <v>0</v>
      </c>
      <c r="AA42" s="7">
        <v>1</v>
      </c>
      <c r="AB42" s="7">
        <v>0</v>
      </c>
      <c r="AC42" s="9">
        <f>SUBTOTAL(9,Z42:AB42)</f>
        <v>1</v>
      </c>
    </row>
    <row r="43" spans="1:29" x14ac:dyDescent="0.2">
      <c r="A43">
        <v>1</v>
      </c>
      <c r="B43">
        <v>119</v>
      </c>
      <c r="C43" t="s">
        <v>438</v>
      </c>
      <c r="D43" t="s">
        <v>265</v>
      </c>
      <c r="E43" s="10">
        <f t="shared" si="0"/>
        <v>12</v>
      </c>
      <c r="F43">
        <v>7</v>
      </c>
      <c r="G43" s="7">
        <v>0</v>
      </c>
      <c r="H43" s="7">
        <v>0</v>
      </c>
      <c r="I43" s="8">
        <f t="shared" si="5"/>
        <v>7</v>
      </c>
      <c r="J43">
        <v>3</v>
      </c>
      <c r="K43" s="7">
        <v>0</v>
      </c>
      <c r="L43" s="7">
        <v>0</v>
      </c>
      <c r="M43" s="9">
        <f t="shared" si="10"/>
        <v>3</v>
      </c>
      <c r="N43">
        <v>0</v>
      </c>
      <c r="O43" s="7">
        <v>0</v>
      </c>
      <c r="P43" s="7">
        <v>0</v>
      </c>
      <c r="Q43" s="8">
        <f t="shared" si="11"/>
        <v>0</v>
      </c>
      <c r="R43">
        <v>0</v>
      </c>
      <c r="S43" s="7">
        <v>0</v>
      </c>
      <c r="T43" s="7">
        <v>1</v>
      </c>
      <c r="U43" s="9">
        <f t="shared" si="12"/>
        <v>1</v>
      </c>
      <c r="V43">
        <v>0</v>
      </c>
      <c r="W43" s="7">
        <v>1</v>
      </c>
      <c r="X43" s="7">
        <v>0</v>
      </c>
      <c r="Y43" s="8">
        <f t="shared" si="13"/>
        <v>1</v>
      </c>
      <c r="Z43">
        <v>0</v>
      </c>
      <c r="AA43" s="7">
        <v>0</v>
      </c>
      <c r="AB43" s="7">
        <v>0</v>
      </c>
      <c r="AC43" s="9">
        <f>SUBTOTAL(9,Z43:AB43)</f>
        <v>0</v>
      </c>
    </row>
    <row r="44" spans="1:29" x14ac:dyDescent="0.2">
      <c r="A44">
        <v>1</v>
      </c>
      <c r="B44">
        <v>119</v>
      </c>
      <c r="C44" t="s">
        <v>438</v>
      </c>
      <c r="D44" t="s">
        <v>266</v>
      </c>
      <c r="E44" s="10">
        <f t="shared" si="0"/>
        <v>3</v>
      </c>
      <c r="F44">
        <v>0</v>
      </c>
      <c r="G44" s="7">
        <v>0</v>
      </c>
      <c r="H44" s="7">
        <v>0</v>
      </c>
      <c r="I44" s="8">
        <f t="shared" si="5"/>
        <v>0</v>
      </c>
      <c r="J44">
        <v>0</v>
      </c>
      <c r="K44" s="7">
        <v>0</v>
      </c>
      <c r="L44" s="7">
        <v>0</v>
      </c>
      <c r="M44" s="9">
        <f t="shared" si="10"/>
        <v>0</v>
      </c>
      <c r="N44">
        <v>0</v>
      </c>
      <c r="O44" s="7">
        <v>0</v>
      </c>
      <c r="P44" s="7">
        <v>0</v>
      </c>
      <c r="Q44" s="8">
        <f t="shared" si="11"/>
        <v>0</v>
      </c>
      <c r="R44">
        <v>0</v>
      </c>
      <c r="S44" s="7">
        <v>1</v>
      </c>
      <c r="T44" s="7">
        <v>1</v>
      </c>
      <c r="U44" s="9">
        <f t="shared" si="12"/>
        <v>2</v>
      </c>
      <c r="V44">
        <v>0</v>
      </c>
      <c r="W44" s="7">
        <v>1</v>
      </c>
      <c r="X44" s="7">
        <v>0</v>
      </c>
      <c r="Y44" s="8">
        <f t="shared" si="13"/>
        <v>1</v>
      </c>
      <c r="AC44" s="9"/>
    </row>
    <row r="45" spans="1:29" x14ac:dyDescent="0.2">
      <c r="A45">
        <v>1</v>
      </c>
      <c r="B45">
        <v>120</v>
      </c>
      <c r="C45" t="s">
        <v>438</v>
      </c>
      <c r="D45" t="s">
        <v>267</v>
      </c>
      <c r="E45" s="10">
        <f t="shared" si="0"/>
        <v>16</v>
      </c>
      <c r="F45">
        <v>9</v>
      </c>
      <c r="G45" s="7">
        <v>0</v>
      </c>
      <c r="H45" s="7">
        <v>0</v>
      </c>
      <c r="I45" s="8">
        <f t="shared" si="5"/>
        <v>9</v>
      </c>
      <c r="J45">
        <v>0</v>
      </c>
      <c r="K45" s="7">
        <v>0</v>
      </c>
      <c r="L45" s="7">
        <v>0</v>
      </c>
      <c r="M45" s="9">
        <f t="shared" si="10"/>
        <v>0</v>
      </c>
      <c r="N45">
        <v>1</v>
      </c>
      <c r="O45" s="7">
        <v>0</v>
      </c>
      <c r="P45" s="7">
        <v>0</v>
      </c>
      <c r="Q45" s="8">
        <f t="shared" si="11"/>
        <v>1</v>
      </c>
      <c r="R45">
        <v>1</v>
      </c>
      <c r="S45" s="7">
        <v>2</v>
      </c>
      <c r="T45" s="7">
        <v>1</v>
      </c>
      <c r="U45" s="9">
        <f t="shared" si="12"/>
        <v>4</v>
      </c>
      <c r="V45">
        <v>0</v>
      </c>
      <c r="W45" s="7">
        <v>1</v>
      </c>
      <c r="X45" s="7">
        <v>0</v>
      </c>
      <c r="Y45" s="8">
        <f t="shared" si="13"/>
        <v>1</v>
      </c>
      <c r="Z45">
        <v>0</v>
      </c>
      <c r="AA45" s="7">
        <v>1</v>
      </c>
      <c r="AB45" s="7">
        <v>0</v>
      </c>
      <c r="AC45" s="9">
        <f>SUBTOTAL(9,Z45:AB45)</f>
        <v>1</v>
      </c>
    </row>
    <row r="46" spans="1:29" x14ac:dyDescent="0.2">
      <c r="A46">
        <v>1</v>
      </c>
      <c r="B46">
        <v>194</v>
      </c>
      <c r="C46" t="s">
        <v>438</v>
      </c>
      <c r="D46" t="s">
        <v>422</v>
      </c>
      <c r="E46" s="10">
        <f t="shared" si="0"/>
        <v>6</v>
      </c>
      <c r="F46">
        <v>2</v>
      </c>
      <c r="G46" s="7">
        <v>0</v>
      </c>
      <c r="H46" s="7">
        <v>0</v>
      </c>
      <c r="I46" s="8">
        <f t="shared" si="5"/>
        <v>2</v>
      </c>
      <c r="J46">
        <v>0</v>
      </c>
      <c r="K46" s="7">
        <v>0</v>
      </c>
      <c r="L46" s="7">
        <v>0</v>
      </c>
      <c r="M46" s="9">
        <f t="shared" si="10"/>
        <v>0</v>
      </c>
      <c r="N46">
        <v>1</v>
      </c>
      <c r="O46" s="7">
        <v>0</v>
      </c>
      <c r="P46" s="7">
        <v>0</v>
      </c>
      <c r="Q46" s="8">
        <f t="shared" si="11"/>
        <v>1</v>
      </c>
      <c r="R46">
        <v>0</v>
      </c>
      <c r="S46" s="7">
        <v>1</v>
      </c>
      <c r="T46" s="7">
        <v>1</v>
      </c>
      <c r="U46" s="9">
        <f t="shared" si="12"/>
        <v>2</v>
      </c>
      <c r="V46">
        <v>0</v>
      </c>
      <c r="W46" s="7">
        <v>1</v>
      </c>
      <c r="X46" s="7">
        <v>0</v>
      </c>
      <c r="Y46" s="8">
        <f t="shared" si="13"/>
        <v>1</v>
      </c>
      <c r="AC46" s="9"/>
    </row>
    <row r="47" spans="1:29" x14ac:dyDescent="0.2">
      <c r="A47">
        <v>8</v>
      </c>
      <c r="B47">
        <v>67</v>
      </c>
      <c r="C47" t="s">
        <v>438</v>
      </c>
      <c r="D47" t="s">
        <v>154</v>
      </c>
      <c r="E47" s="10">
        <f t="shared" si="0"/>
        <v>14</v>
      </c>
      <c r="F47">
        <v>2</v>
      </c>
      <c r="G47" s="7">
        <v>0</v>
      </c>
      <c r="H47" s="7">
        <v>0</v>
      </c>
      <c r="I47" s="8">
        <f t="shared" si="5"/>
        <v>2</v>
      </c>
      <c r="J47">
        <v>12</v>
      </c>
      <c r="K47" s="7">
        <v>0</v>
      </c>
      <c r="L47" s="7">
        <v>0</v>
      </c>
      <c r="M47" s="9">
        <f t="shared" si="10"/>
        <v>12</v>
      </c>
      <c r="Q47" s="8"/>
      <c r="U47" s="9"/>
      <c r="Y47" s="8"/>
      <c r="AC47" s="9"/>
    </row>
    <row r="48" spans="1:29" x14ac:dyDescent="0.2">
      <c r="A48">
        <v>8</v>
      </c>
      <c r="B48">
        <v>136</v>
      </c>
      <c r="C48" t="s">
        <v>438</v>
      </c>
      <c r="D48" t="s">
        <v>309</v>
      </c>
      <c r="E48" s="10">
        <f t="shared" si="0"/>
        <v>0</v>
      </c>
      <c r="F48">
        <v>0</v>
      </c>
      <c r="G48" s="7">
        <v>0</v>
      </c>
      <c r="H48" s="7">
        <v>0</v>
      </c>
      <c r="I48" s="8">
        <f t="shared" si="5"/>
        <v>0</v>
      </c>
      <c r="J48">
        <v>0</v>
      </c>
      <c r="K48" s="7">
        <v>0</v>
      </c>
      <c r="L48" s="7">
        <v>0</v>
      </c>
      <c r="M48" s="9">
        <f t="shared" si="10"/>
        <v>0</v>
      </c>
      <c r="Q48" s="8"/>
      <c r="U48" s="9"/>
      <c r="Y48" s="8"/>
      <c r="AC48" s="9"/>
    </row>
    <row r="49" spans="1:29" x14ac:dyDescent="0.2">
      <c r="A49">
        <v>1</v>
      </c>
      <c r="B49">
        <v>23</v>
      </c>
      <c r="C49" t="s">
        <v>455</v>
      </c>
      <c r="D49" t="s">
        <v>59</v>
      </c>
      <c r="E49" s="10">
        <f t="shared" si="0"/>
        <v>2</v>
      </c>
      <c r="F49">
        <v>0</v>
      </c>
      <c r="G49" s="7">
        <v>0</v>
      </c>
      <c r="H49" s="7">
        <v>0</v>
      </c>
      <c r="I49" s="8">
        <f t="shared" si="5"/>
        <v>0</v>
      </c>
      <c r="J49">
        <v>0</v>
      </c>
      <c r="K49" s="7">
        <v>0</v>
      </c>
      <c r="L49" s="7">
        <v>0</v>
      </c>
      <c r="M49" s="9">
        <f t="shared" si="10"/>
        <v>0</v>
      </c>
      <c r="N49">
        <v>2</v>
      </c>
      <c r="O49" s="7">
        <v>0</v>
      </c>
      <c r="P49" s="7">
        <v>0</v>
      </c>
      <c r="Q49" s="8">
        <f t="shared" ref="Q49:Q54" si="14">SUBTOTAL(9,N49:P49)</f>
        <v>2</v>
      </c>
      <c r="R49">
        <v>0</v>
      </c>
      <c r="S49" s="7">
        <v>0</v>
      </c>
      <c r="T49" s="7">
        <v>0</v>
      </c>
      <c r="U49" s="9">
        <f t="shared" ref="U49:U54" si="15">SUBTOTAL(9,R49:T49)</f>
        <v>0</v>
      </c>
      <c r="V49">
        <v>0</v>
      </c>
      <c r="W49" s="7">
        <v>0</v>
      </c>
      <c r="X49" s="7">
        <v>0</v>
      </c>
      <c r="Y49" s="8">
        <f>SUBTOTAL(9,V49:X49)</f>
        <v>0</v>
      </c>
      <c r="AC49" s="9"/>
    </row>
    <row r="50" spans="1:29" x14ac:dyDescent="0.2">
      <c r="A50">
        <v>1</v>
      </c>
      <c r="B50">
        <v>29</v>
      </c>
      <c r="C50" t="s">
        <v>455</v>
      </c>
      <c r="D50" t="s">
        <v>74</v>
      </c>
      <c r="E50" s="10">
        <f t="shared" si="0"/>
        <v>8</v>
      </c>
      <c r="F50">
        <v>7</v>
      </c>
      <c r="G50" s="7">
        <v>0</v>
      </c>
      <c r="H50" s="7">
        <v>0</v>
      </c>
      <c r="I50" s="8">
        <f t="shared" si="5"/>
        <v>7</v>
      </c>
      <c r="J50">
        <v>0</v>
      </c>
      <c r="K50" s="7">
        <v>0</v>
      </c>
      <c r="L50" s="7">
        <v>0</v>
      </c>
      <c r="M50" s="9">
        <f t="shared" si="10"/>
        <v>0</v>
      </c>
      <c r="N50">
        <v>0</v>
      </c>
      <c r="O50" s="7">
        <v>0</v>
      </c>
      <c r="P50" s="7">
        <v>0</v>
      </c>
      <c r="Q50" s="8">
        <f t="shared" si="14"/>
        <v>0</v>
      </c>
      <c r="R50">
        <v>0</v>
      </c>
      <c r="S50" s="7">
        <v>0</v>
      </c>
      <c r="T50" s="7">
        <v>0</v>
      </c>
      <c r="U50" s="9">
        <f t="shared" si="15"/>
        <v>0</v>
      </c>
      <c r="V50">
        <v>1</v>
      </c>
      <c r="W50" s="7">
        <v>0</v>
      </c>
      <c r="X50" s="7">
        <v>0</v>
      </c>
      <c r="Y50" s="8">
        <f>SUBTOTAL(9,V50:X50)</f>
        <v>1</v>
      </c>
      <c r="Z50">
        <v>0</v>
      </c>
      <c r="AA50" s="7">
        <v>0</v>
      </c>
      <c r="AB50" s="7">
        <v>0</v>
      </c>
      <c r="AC50" s="9">
        <f>SUBTOTAL(9,Z50:AB50)</f>
        <v>0</v>
      </c>
    </row>
    <row r="51" spans="1:29" x14ac:dyDescent="0.2">
      <c r="A51">
        <v>1</v>
      </c>
      <c r="B51">
        <v>30</v>
      </c>
      <c r="C51" t="s">
        <v>455</v>
      </c>
      <c r="D51" t="s">
        <v>76</v>
      </c>
      <c r="E51" s="10">
        <f t="shared" si="0"/>
        <v>11</v>
      </c>
      <c r="F51">
        <v>7</v>
      </c>
      <c r="G51" s="7">
        <v>0</v>
      </c>
      <c r="H51" s="7">
        <v>0</v>
      </c>
      <c r="I51" s="8">
        <f t="shared" si="5"/>
        <v>7</v>
      </c>
      <c r="J51">
        <v>0</v>
      </c>
      <c r="K51" s="7">
        <v>0</v>
      </c>
      <c r="L51" s="7">
        <v>0</v>
      </c>
      <c r="M51" s="9">
        <f t="shared" si="10"/>
        <v>0</v>
      </c>
      <c r="N51">
        <v>0</v>
      </c>
      <c r="O51" s="7">
        <v>0</v>
      </c>
      <c r="P51" s="7">
        <v>0</v>
      </c>
      <c r="Q51" s="8">
        <f t="shared" si="14"/>
        <v>0</v>
      </c>
      <c r="R51">
        <v>0</v>
      </c>
      <c r="S51" s="7">
        <v>1</v>
      </c>
      <c r="T51" s="7">
        <v>1</v>
      </c>
      <c r="U51" s="9">
        <f t="shared" si="15"/>
        <v>2</v>
      </c>
      <c r="V51">
        <v>0</v>
      </c>
      <c r="W51" s="7">
        <v>1</v>
      </c>
      <c r="X51" s="7">
        <v>0</v>
      </c>
      <c r="Y51" s="8">
        <f>SUBTOTAL(9,V51:X51)</f>
        <v>1</v>
      </c>
      <c r="Z51">
        <v>0</v>
      </c>
      <c r="AA51" s="7">
        <v>1</v>
      </c>
      <c r="AB51" s="7">
        <v>0</v>
      </c>
      <c r="AC51" s="9">
        <f>SUBTOTAL(9,Z51:AB51)</f>
        <v>1</v>
      </c>
    </row>
    <row r="52" spans="1:29" x14ac:dyDescent="0.2">
      <c r="A52">
        <v>1</v>
      </c>
      <c r="B52">
        <v>34</v>
      </c>
      <c r="C52" t="s">
        <v>455</v>
      </c>
      <c r="D52" t="s">
        <v>82</v>
      </c>
      <c r="E52" s="10">
        <f t="shared" si="0"/>
        <v>12</v>
      </c>
      <c r="F52">
        <v>7</v>
      </c>
      <c r="G52" s="7">
        <v>1</v>
      </c>
      <c r="H52" s="7">
        <v>0</v>
      </c>
      <c r="I52" s="8">
        <f t="shared" si="5"/>
        <v>8</v>
      </c>
      <c r="J52">
        <v>1</v>
      </c>
      <c r="K52" s="7">
        <v>0</v>
      </c>
      <c r="L52" s="7">
        <v>0</v>
      </c>
      <c r="M52" s="9">
        <f t="shared" si="10"/>
        <v>1</v>
      </c>
      <c r="N52">
        <v>1</v>
      </c>
      <c r="O52" s="7">
        <v>0</v>
      </c>
      <c r="P52" s="7">
        <v>0</v>
      </c>
      <c r="Q52" s="8">
        <f t="shared" si="14"/>
        <v>1</v>
      </c>
      <c r="R52">
        <v>0</v>
      </c>
      <c r="S52" s="7">
        <v>0</v>
      </c>
      <c r="T52" s="7">
        <v>1</v>
      </c>
      <c r="U52" s="9">
        <f t="shared" si="15"/>
        <v>1</v>
      </c>
      <c r="V52">
        <v>0</v>
      </c>
      <c r="W52" s="7">
        <v>1</v>
      </c>
      <c r="X52" s="7">
        <v>0</v>
      </c>
      <c r="Y52" s="8">
        <f>SUBTOTAL(9,V52:X52)</f>
        <v>1</v>
      </c>
      <c r="Z52">
        <v>0</v>
      </c>
      <c r="AA52" s="7">
        <v>0</v>
      </c>
      <c r="AB52" s="7">
        <v>0</v>
      </c>
      <c r="AC52" s="9">
        <f>SUBTOTAL(9,Z52:AB52)</f>
        <v>0</v>
      </c>
    </row>
    <row r="53" spans="1:29" x14ac:dyDescent="0.2">
      <c r="A53">
        <v>1</v>
      </c>
      <c r="B53">
        <v>49</v>
      </c>
      <c r="C53" t="s">
        <v>455</v>
      </c>
      <c r="D53" t="s">
        <v>116</v>
      </c>
      <c r="E53" s="10">
        <f t="shared" si="0"/>
        <v>8</v>
      </c>
      <c r="F53">
        <v>7</v>
      </c>
      <c r="G53" s="7">
        <v>0</v>
      </c>
      <c r="H53" s="7">
        <v>0</v>
      </c>
      <c r="I53" s="8">
        <f t="shared" si="5"/>
        <v>7</v>
      </c>
      <c r="J53">
        <v>0</v>
      </c>
      <c r="K53" s="7">
        <v>0</v>
      </c>
      <c r="L53" s="7">
        <v>0</v>
      </c>
      <c r="M53" s="9">
        <f t="shared" si="10"/>
        <v>0</v>
      </c>
      <c r="N53">
        <v>0</v>
      </c>
      <c r="O53" s="7">
        <v>0</v>
      </c>
      <c r="P53" s="7">
        <v>0</v>
      </c>
      <c r="Q53" s="8">
        <f t="shared" si="14"/>
        <v>0</v>
      </c>
      <c r="R53">
        <v>0</v>
      </c>
      <c r="S53" s="7">
        <v>1</v>
      </c>
      <c r="T53" s="7">
        <v>0</v>
      </c>
      <c r="U53" s="9">
        <f t="shared" si="15"/>
        <v>1</v>
      </c>
      <c r="V53">
        <v>0</v>
      </c>
      <c r="W53" s="7">
        <v>0</v>
      </c>
      <c r="X53" s="7">
        <v>0</v>
      </c>
      <c r="Y53" s="8">
        <f>SUBTOTAL(9,V53:X53)</f>
        <v>0</v>
      </c>
      <c r="Z53">
        <v>0</v>
      </c>
      <c r="AA53" s="7">
        <v>0</v>
      </c>
      <c r="AB53" s="7">
        <v>0</v>
      </c>
      <c r="AC53" s="9">
        <f>SUBTOTAL(9,Z53:AB53)</f>
        <v>0</v>
      </c>
    </row>
    <row r="54" spans="1:29" x14ac:dyDescent="0.2">
      <c r="A54">
        <v>1</v>
      </c>
      <c r="B54">
        <v>133</v>
      </c>
      <c r="C54" t="s">
        <v>455</v>
      </c>
      <c r="D54" t="s">
        <v>303</v>
      </c>
      <c r="E54" s="10">
        <f t="shared" si="0"/>
        <v>5</v>
      </c>
      <c r="F54">
        <v>2</v>
      </c>
      <c r="G54" s="7">
        <v>0</v>
      </c>
      <c r="H54" s="7">
        <v>0</v>
      </c>
      <c r="I54" s="8">
        <f t="shared" si="5"/>
        <v>2</v>
      </c>
      <c r="J54">
        <v>0</v>
      </c>
      <c r="K54" s="7">
        <v>0</v>
      </c>
      <c r="L54" s="7">
        <v>0</v>
      </c>
      <c r="M54" s="9">
        <f t="shared" si="10"/>
        <v>0</v>
      </c>
      <c r="N54">
        <v>1</v>
      </c>
      <c r="O54" s="7">
        <v>0</v>
      </c>
      <c r="P54" s="7">
        <v>0</v>
      </c>
      <c r="Q54" s="8">
        <f t="shared" si="14"/>
        <v>1</v>
      </c>
      <c r="R54">
        <v>0</v>
      </c>
      <c r="S54" s="7">
        <v>1</v>
      </c>
      <c r="T54" s="7">
        <v>1</v>
      </c>
      <c r="U54" s="9">
        <f t="shared" si="15"/>
        <v>2</v>
      </c>
      <c r="Y54" s="8"/>
      <c r="AC54" s="9"/>
    </row>
    <row r="55" spans="1:29" x14ac:dyDescent="0.2">
      <c r="A55">
        <v>1</v>
      </c>
      <c r="B55">
        <v>133</v>
      </c>
      <c r="C55" t="s">
        <v>455</v>
      </c>
      <c r="D55" t="s">
        <v>304</v>
      </c>
      <c r="E55" s="10">
        <f t="shared" si="0"/>
        <v>0</v>
      </c>
      <c r="I55" s="8"/>
      <c r="J55">
        <v>0</v>
      </c>
      <c r="K55" s="7">
        <v>0</v>
      </c>
      <c r="L55" s="7">
        <v>0</v>
      </c>
      <c r="M55" s="9">
        <f t="shared" si="10"/>
        <v>0</v>
      </c>
      <c r="Q55" s="8"/>
      <c r="U55" s="9"/>
      <c r="Y55" s="8"/>
      <c r="AC55" s="9"/>
    </row>
    <row r="56" spans="1:29" x14ac:dyDescent="0.2">
      <c r="A56">
        <v>1</v>
      </c>
      <c r="B56">
        <v>165</v>
      </c>
      <c r="C56" t="s">
        <v>455</v>
      </c>
      <c r="D56" t="s">
        <v>369</v>
      </c>
      <c r="E56" s="10">
        <f t="shared" si="0"/>
        <v>5</v>
      </c>
      <c r="F56">
        <v>1</v>
      </c>
      <c r="G56" s="7">
        <v>0</v>
      </c>
      <c r="H56" s="7">
        <v>0</v>
      </c>
      <c r="I56" s="8">
        <f>SUM(F56:H56)</f>
        <v>1</v>
      </c>
      <c r="J56">
        <v>1</v>
      </c>
      <c r="K56" s="7">
        <v>0</v>
      </c>
      <c r="L56" s="7">
        <v>0</v>
      </c>
      <c r="M56" s="9">
        <f t="shared" si="10"/>
        <v>1</v>
      </c>
      <c r="N56">
        <v>1</v>
      </c>
      <c r="O56" s="7">
        <v>0</v>
      </c>
      <c r="P56" s="7">
        <v>0</v>
      </c>
      <c r="Q56" s="8">
        <f>SUBTOTAL(9,N56:P56)</f>
        <v>1</v>
      </c>
      <c r="R56">
        <v>1</v>
      </c>
      <c r="S56" s="7">
        <v>0</v>
      </c>
      <c r="T56" s="7">
        <v>1</v>
      </c>
      <c r="U56" s="9">
        <f>SUBTOTAL(9,R56:T56)</f>
        <v>2</v>
      </c>
      <c r="Y56" s="8"/>
      <c r="AC56" s="9"/>
    </row>
    <row r="57" spans="1:29" x14ac:dyDescent="0.2">
      <c r="A57">
        <v>7</v>
      </c>
      <c r="B57">
        <v>36</v>
      </c>
      <c r="C57" t="s">
        <v>455</v>
      </c>
      <c r="D57" t="s">
        <v>87</v>
      </c>
      <c r="E57" s="10">
        <f t="shared" si="0"/>
        <v>0</v>
      </c>
      <c r="I57" s="8"/>
      <c r="M57" s="9"/>
      <c r="Q57" s="8"/>
      <c r="U57" s="9"/>
      <c r="V57">
        <v>0</v>
      </c>
      <c r="W57" s="7">
        <v>0</v>
      </c>
      <c r="X57" s="7">
        <v>0</v>
      </c>
      <c r="Y57" s="8">
        <f>SUBTOTAL(9,V57:X57)</f>
        <v>0</v>
      </c>
      <c r="Z57">
        <v>0</v>
      </c>
      <c r="AA57" s="7">
        <v>0</v>
      </c>
      <c r="AB57" s="7">
        <v>0</v>
      </c>
      <c r="AC57" s="9">
        <f>SUBTOTAL(9,Z57:AB57)</f>
        <v>0</v>
      </c>
    </row>
    <row r="58" spans="1:29" x14ac:dyDescent="0.2">
      <c r="A58">
        <v>1</v>
      </c>
      <c r="B58">
        <v>51</v>
      </c>
      <c r="C58" t="s">
        <v>459</v>
      </c>
      <c r="D58" t="s">
        <v>118</v>
      </c>
      <c r="E58" s="10">
        <f t="shared" si="0"/>
        <v>1</v>
      </c>
      <c r="F58">
        <v>0</v>
      </c>
      <c r="G58" s="7">
        <v>0</v>
      </c>
      <c r="H58" s="7">
        <v>0</v>
      </c>
      <c r="I58" s="8">
        <f t="shared" ref="I58:I65" si="16">SUM(F58:H58)</f>
        <v>0</v>
      </c>
      <c r="J58">
        <v>0</v>
      </c>
      <c r="K58" s="7">
        <v>0</v>
      </c>
      <c r="L58" s="7">
        <v>0</v>
      </c>
      <c r="M58" s="9">
        <f t="shared" ref="M58:M80" si="17">SUM(J58:L58)</f>
        <v>0</v>
      </c>
      <c r="N58">
        <v>0</v>
      </c>
      <c r="O58" s="7">
        <v>0</v>
      </c>
      <c r="P58" s="7">
        <v>0</v>
      </c>
      <c r="Q58" s="8">
        <f t="shared" ref="Q58:Q63" si="18">SUBTOTAL(9,N58:P58)</f>
        <v>0</v>
      </c>
      <c r="R58">
        <v>0</v>
      </c>
      <c r="S58" s="7">
        <v>1</v>
      </c>
      <c r="T58" s="7">
        <v>0</v>
      </c>
      <c r="U58" s="9">
        <f t="shared" ref="U58:U63" si="19">SUBTOTAL(9,R58:T58)</f>
        <v>1</v>
      </c>
      <c r="V58">
        <v>0</v>
      </c>
      <c r="W58" s="7">
        <v>0</v>
      </c>
      <c r="X58" s="7">
        <v>0</v>
      </c>
      <c r="Y58" s="8">
        <f>SUBTOTAL(9,V58:X58)</f>
        <v>0</v>
      </c>
      <c r="Z58">
        <v>0</v>
      </c>
      <c r="AA58" s="7">
        <v>0</v>
      </c>
      <c r="AB58" s="7">
        <v>0</v>
      </c>
      <c r="AC58" s="9">
        <f>SUBTOTAL(9,Z58:AB58)</f>
        <v>0</v>
      </c>
    </row>
    <row r="59" spans="1:29" x14ac:dyDescent="0.2">
      <c r="A59">
        <v>1</v>
      </c>
      <c r="B59">
        <v>52</v>
      </c>
      <c r="C59" t="s">
        <v>459</v>
      </c>
      <c r="D59" t="s">
        <v>120</v>
      </c>
      <c r="E59" s="10">
        <f t="shared" si="0"/>
        <v>3</v>
      </c>
      <c r="F59">
        <v>0</v>
      </c>
      <c r="G59" s="7">
        <v>0</v>
      </c>
      <c r="H59" s="7">
        <v>0</v>
      </c>
      <c r="I59" s="8">
        <f t="shared" si="16"/>
        <v>0</v>
      </c>
      <c r="J59">
        <v>0</v>
      </c>
      <c r="K59" s="7">
        <v>0</v>
      </c>
      <c r="L59" s="7">
        <v>0</v>
      </c>
      <c r="M59" s="9">
        <f t="shared" si="17"/>
        <v>0</v>
      </c>
      <c r="N59">
        <v>0</v>
      </c>
      <c r="O59" s="7">
        <v>0</v>
      </c>
      <c r="P59" s="7">
        <v>0</v>
      </c>
      <c r="Q59" s="8">
        <f t="shared" si="18"/>
        <v>0</v>
      </c>
      <c r="R59">
        <v>0</v>
      </c>
      <c r="S59" s="7">
        <v>1</v>
      </c>
      <c r="T59" s="7">
        <v>1</v>
      </c>
      <c r="U59" s="9">
        <f t="shared" si="19"/>
        <v>2</v>
      </c>
      <c r="V59">
        <v>0</v>
      </c>
      <c r="W59" s="7">
        <v>1</v>
      </c>
      <c r="X59" s="7">
        <v>0</v>
      </c>
      <c r="Y59" s="8">
        <f>SUBTOTAL(9,V59:X59)</f>
        <v>1</v>
      </c>
      <c r="AC59" s="9"/>
    </row>
    <row r="60" spans="1:29" x14ac:dyDescent="0.2">
      <c r="A60">
        <v>1</v>
      </c>
      <c r="B60">
        <v>52</v>
      </c>
      <c r="C60" t="s">
        <v>459</v>
      </c>
      <c r="D60" t="s">
        <v>121</v>
      </c>
      <c r="E60" s="10">
        <f t="shared" si="0"/>
        <v>0</v>
      </c>
      <c r="F60">
        <v>0</v>
      </c>
      <c r="G60" s="7">
        <v>0</v>
      </c>
      <c r="H60" s="7">
        <v>0</v>
      </c>
      <c r="I60" s="8">
        <f t="shared" si="16"/>
        <v>0</v>
      </c>
      <c r="J60">
        <v>0</v>
      </c>
      <c r="K60" s="7">
        <v>0</v>
      </c>
      <c r="L60" s="7">
        <v>0</v>
      </c>
      <c r="M60" s="9">
        <f t="shared" si="17"/>
        <v>0</v>
      </c>
      <c r="N60">
        <v>0</v>
      </c>
      <c r="O60" s="7">
        <v>0</v>
      </c>
      <c r="P60" s="7">
        <v>0</v>
      </c>
      <c r="Q60" s="8">
        <f t="shared" si="18"/>
        <v>0</v>
      </c>
      <c r="R60">
        <v>0</v>
      </c>
      <c r="S60" s="7">
        <v>0</v>
      </c>
      <c r="T60" s="7">
        <v>0</v>
      </c>
      <c r="U60" s="9">
        <f t="shared" si="19"/>
        <v>0</v>
      </c>
      <c r="Y60" s="8"/>
      <c r="AC60" s="9"/>
    </row>
    <row r="61" spans="1:29" x14ac:dyDescent="0.2">
      <c r="A61">
        <v>1</v>
      </c>
      <c r="B61">
        <v>153</v>
      </c>
      <c r="C61" t="s">
        <v>459</v>
      </c>
      <c r="D61" t="s">
        <v>351</v>
      </c>
      <c r="E61" s="10">
        <f t="shared" si="0"/>
        <v>6</v>
      </c>
      <c r="F61">
        <v>5</v>
      </c>
      <c r="G61" s="7">
        <v>0</v>
      </c>
      <c r="H61" s="7">
        <v>0</v>
      </c>
      <c r="I61" s="8">
        <f t="shared" si="16"/>
        <v>5</v>
      </c>
      <c r="J61">
        <v>0</v>
      </c>
      <c r="K61" s="7">
        <v>0</v>
      </c>
      <c r="L61" s="7">
        <v>0</v>
      </c>
      <c r="M61" s="9">
        <f t="shared" si="17"/>
        <v>0</v>
      </c>
      <c r="N61">
        <v>0</v>
      </c>
      <c r="O61" s="7">
        <v>0</v>
      </c>
      <c r="P61" s="7">
        <v>0</v>
      </c>
      <c r="Q61" s="8">
        <f t="shared" si="18"/>
        <v>0</v>
      </c>
      <c r="R61">
        <v>0</v>
      </c>
      <c r="S61" s="7">
        <v>0</v>
      </c>
      <c r="T61" s="7">
        <v>1</v>
      </c>
      <c r="U61" s="9">
        <f t="shared" si="19"/>
        <v>1</v>
      </c>
      <c r="Y61" s="8"/>
      <c r="AC61" s="9"/>
    </row>
    <row r="62" spans="1:29" x14ac:dyDescent="0.2">
      <c r="A62">
        <v>1</v>
      </c>
      <c r="B62">
        <v>158</v>
      </c>
      <c r="C62" t="s">
        <v>459</v>
      </c>
      <c r="D62" t="s">
        <v>357</v>
      </c>
      <c r="E62" s="10">
        <f t="shared" si="0"/>
        <v>18</v>
      </c>
      <c r="F62">
        <v>0</v>
      </c>
      <c r="G62" s="7">
        <v>0</v>
      </c>
      <c r="H62" s="7">
        <v>0</v>
      </c>
      <c r="I62" s="8">
        <f t="shared" si="16"/>
        <v>0</v>
      </c>
      <c r="J62">
        <v>5</v>
      </c>
      <c r="K62" s="7">
        <v>0</v>
      </c>
      <c r="L62" s="7">
        <v>0</v>
      </c>
      <c r="M62" s="9">
        <f t="shared" si="17"/>
        <v>5</v>
      </c>
      <c r="N62">
        <v>6</v>
      </c>
      <c r="O62" s="7">
        <v>0</v>
      </c>
      <c r="P62" s="7">
        <v>0</v>
      </c>
      <c r="Q62" s="8">
        <f t="shared" si="18"/>
        <v>6</v>
      </c>
      <c r="R62">
        <v>5</v>
      </c>
      <c r="S62" s="7">
        <v>1</v>
      </c>
      <c r="T62" s="7">
        <v>1</v>
      </c>
      <c r="U62" s="9">
        <f t="shared" si="19"/>
        <v>7</v>
      </c>
      <c r="V62">
        <v>0</v>
      </c>
      <c r="W62" s="7">
        <v>0</v>
      </c>
      <c r="X62" s="7">
        <v>0</v>
      </c>
      <c r="Y62" s="8">
        <f>SUBTOTAL(9,V62:X62)</f>
        <v>0</v>
      </c>
      <c r="AC62" s="9"/>
    </row>
    <row r="63" spans="1:29" x14ac:dyDescent="0.2">
      <c r="A63">
        <v>1</v>
      </c>
      <c r="B63">
        <v>179</v>
      </c>
      <c r="C63" t="s">
        <v>459</v>
      </c>
      <c r="D63" t="s">
        <v>397</v>
      </c>
      <c r="E63" s="10">
        <f t="shared" si="0"/>
        <v>14</v>
      </c>
      <c r="F63">
        <v>5</v>
      </c>
      <c r="G63" s="7">
        <v>0</v>
      </c>
      <c r="H63" s="7">
        <v>0</v>
      </c>
      <c r="I63" s="8">
        <f t="shared" si="16"/>
        <v>5</v>
      </c>
      <c r="J63">
        <v>0</v>
      </c>
      <c r="K63" s="7">
        <v>0</v>
      </c>
      <c r="L63" s="7">
        <v>1</v>
      </c>
      <c r="M63" s="9">
        <f t="shared" si="17"/>
        <v>1</v>
      </c>
      <c r="N63">
        <v>4</v>
      </c>
      <c r="O63" s="7">
        <v>0</v>
      </c>
      <c r="P63" s="7">
        <v>0</v>
      </c>
      <c r="Q63" s="8">
        <f t="shared" si="18"/>
        <v>4</v>
      </c>
      <c r="R63">
        <v>1</v>
      </c>
      <c r="S63" s="7">
        <v>1</v>
      </c>
      <c r="T63" s="7">
        <v>0</v>
      </c>
      <c r="U63" s="9">
        <f t="shared" si="19"/>
        <v>2</v>
      </c>
      <c r="V63">
        <v>0</v>
      </c>
      <c r="W63" s="7">
        <v>1</v>
      </c>
      <c r="X63" s="7">
        <v>0</v>
      </c>
      <c r="Y63" s="8">
        <f>SUBTOTAL(9,V63:X63)</f>
        <v>1</v>
      </c>
      <c r="Z63">
        <v>0</v>
      </c>
      <c r="AA63" s="7">
        <v>1</v>
      </c>
      <c r="AB63" s="7">
        <v>0</v>
      </c>
      <c r="AC63" s="9">
        <f>SUBTOTAL(9,Z63:AB63)</f>
        <v>1</v>
      </c>
    </row>
    <row r="64" spans="1:29" x14ac:dyDescent="0.2">
      <c r="A64">
        <v>8</v>
      </c>
      <c r="B64">
        <v>113</v>
      </c>
      <c r="C64" t="s">
        <v>459</v>
      </c>
      <c r="D64" t="s">
        <v>253</v>
      </c>
      <c r="E64" s="10">
        <f t="shared" si="0"/>
        <v>3</v>
      </c>
      <c r="F64">
        <v>3</v>
      </c>
      <c r="G64" s="7">
        <v>0</v>
      </c>
      <c r="H64" s="7">
        <v>0</v>
      </c>
      <c r="I64" s="8">
        <f t="shared" si="16"/>
        <v>3</v>
      </c>
      <c r="J64">
        <v>0</v>
      </c>
      <c r="K64" s="7">
        <v>0</v>
      </c>
      <c r="L64" s="7">
        <v>0</v>
      </c>
      <c r="M64" s="9">
        <f t="shared" si="17"/>
        <v>0</v>
      </c>
      <c r="Q64" s="8"/>
      <c r="U64" s="9"/>
      <c r="Y64" s="8"/>
      <c r="AC64" s="9"/>
    </row>
    <row r="65" spans="1:29" x14ac:dyDescent="0.2">
      <c r="A65">
        <v>1</v>
      </c>
      <c r="B65">
        <v>13</v>
      </c>
      <c r="C65" t="s">
        <v>442</v>
      </c>
      <c r="D65" t="s">
        <v>39</v>
      </c>
      <c r="E65" s="10">
        <f t="shared" si="0"/>
        <v>5</v>
      </c>
      <c r="F65">
        <v>0</v>
      </c>
      <c r="G65" s="7">
        <v>1</v>
      </c>
      <c r="H65" s="7">
        <v>0</v>
      </c>
      <c r="I65" s="8">
        <f t="shared" si="16"/>
        <v>1</v>
      </c>
      <c r="J65">
        <v>2</v>
      </c>
      <c r="K65" s="7">
        <v>0</v>
      </c>
      <c r="L65" s="7">
        <v>0</v>
      </c>
      <c r="M65" s="9">
        <f t="shared" si="17"/>
        <v>2</v>
      </c>
      <c r="N65">
        <v>0</v>
      </c>
      <c r="O65" s="7">
        <v>0</v>
      </c>
      <c r="P65" s="7">
        <v>0</v>
      </c>
      <c r="Q65" s="8">
        <f>SUBTOTAL(9,N65:P65)</f>
        <v>0</v>
      </c>
      <c r="R65">
        <v>0</v>
      </c>
      <c r="S65" s="7">
        <v>1</v>
      </c>
      <c r="T65" s="7">
        <v>0</v>
      </c>
      <c r="U65" s="9">
        <f>SUBTOTAL(9,R65:T65)</f>
        <v>1</v>
      </c>
      <c r="V65">
        <v>0</v>
      </c>
      <c r="W65" s="7">
        <v>0</v>
      </c>
      <c r="X65" s="7">
        <v>0</v>
      </c>
      <c r="Y65" s="8">
        <f>SUBTOTAL(9,V65:X65)</f>
        <v>0</v>
      </c>
      <c r="Z65">
        <v>0</v>
      </c>
      <c r="AA65" s="7">
        <v>1</v>
      </c>
      <c r="AB65" s="7">
        <v>0</v>
      </c>
      <c r="AC65" s="9">
        <f>SUBTOTAL(9,Z65:AB65)</f>
        <v>1</v>
      </c>
    </row>
    <row r="66" spans="1:29" x14ac:dyDescent="0.2">
      <c r="A66">
        <v>1</v>
      </c>
      <c r="B66">
        <v>21</v>
      </c>
      <c r="C66" t="s">
        <v>442</v>
      </c>
      <c r="D66" t="s">
        <v>52</v>
      </c>
      <c r="E66" s="10">
        <f t="shared" si="0"/>
        <v>0</v>
      </c>
      <c r="I66" s="8"/>
      <c r="J66">
        <v>0</v>
      </c>
      <c r="K66" s="7">
        <v>0</v>
      </c>
      <c r="L66" s="7">
        <v>0</v>
      </c>
      <c r="M66" s="9">
        <f t="shared" si="17"/>
        <v>0</v>
      </c>
      <c r="Q66" s="8"/>
      <c r="U66" s="9"/>
      <c r="Y66" s="8"/>
      <c r="AC66" s="9"/>
    </row>
    <row r="67" spans="1:29" x14ac:dyDescent="0.2">
      <c r="A67">
        <v>1</v>
      </c>
      <c r="B67">
        <v>21</v>
      </c>
      <c r="C67" t="s">
        <v>442</v>
      </c>
      <c r="D67" t="s">
        <v>53</v>
      </c>
      <c r="E67" s="10">
        <f t="shared" ref="E67:E130" si="20">I67+M67+Q67+U67+Y67+AC67</f>
        <v>17</v>
      </c>
      <c r="F67">
        <v>3</v>
      </c>
      <c r="G67" s="7">
        <v>0</v>
      </c>
      <c r="H67" s="7">
        <v>0</v>
      </c>
      <c r="I67" s="8">
        <f>SUM(F67:H67)</f>
        <v>3</v>
      </c>
      <c r="J67">
        <v>7</v>
      </c>
      <c r="K67" s="7">
        <v>0</v>
      </c>
      <c r="L67" s="7">
        <v>0</v>
      </c>
      <c r="M67" s="9">
        <f t="shared" si="17"/>
        <v>7</v>
      </c>
      <c r="N67">
        <v>4</v>
      </c>
      <c r="O67" s="7">
        <v>0</v>
      </c>
      <c r="P67" s="7">
        <v>0</v>
      </c>
      <c r="Q67" s="8">
        <f>SUBTOTAL(9,N67:P67)</f>
        <v>4</v>
      </c>
      <c r="R67">
        <v>0</v>
      </c>
      <c r="S67" s="7">
        <v>1</v>
      </c>
      <c r="T67" s="7">
        <v>0</v>
      </c>
      <c r="U67" s="9">
        <f>SUBTOTAL(9,R67:T67)</f>
        <v>1</v>
      </c>
      <c r="V67">
        <v>0</v>
      </c>
      <c r="W67" s="7">
        <v>1</v>
      </c>
      <c r="X67" s="7">
        <v>0</v>
      </c>
      <c r="Y67" s="8">
        <f>SUBTOTAL(9,V67:X67)</f>
        <v>1</v>
      </c>
      <c r="Z67">
        <v>0</v>
      </c>
      <c r="AA67" s="7">
        <v>1</v>
      </c>
      <c r="AB67" s="7">
        <v>0</v>
      </c>
      <c r="AC67" s="9">
        <f>SUBTOTAL(9,Z67:AB67)</f>
        <v>1</v>
      </c>
    </row>
    <row r="68" spans="1:29" x14ac:dyDescent="0.2">
      <c r="A68">
        <v>1</v>
      </c>
      <c r="B68">
        <v>21</v>
      </c>
      <c r="C68" t="s">
        <v>442</v>
      </c>
      <c r="D68" t="s">
        <v>54</v>
      </c>
      <c r="E68" s="10">
        <f t="shared" si="20"/>
        <v>6</v>
      </c>
      <c r="I68" s="8"/>
      <c r="J68">
        <v>6</v>
      </c>
      <c r="K68" s="7">
        <v>0</v>
      </c>
      <c r="L68" s="7">
        <v>0</v>
      </c>
      <c r="M68" s="9">
        <f t="shared" si="17"/>
        <v>6</v>
      </c>
      <c r="Q68" s="8"/>
      <c r="U68" s="9"/>
      <c r="Y68" s="8"/>
      <c r="AC68" s="9"/>
    </row>
    <row r="69" spans="1:29" x14ac:dyDescent="0.2">
      <c r="A69">
        <v>1</v>
      </c>
      <c r="B69">
        <v>21</v>
      </c>
      <c r="C69" t="s">
        <v>442</v>
      </c>
      <c r="D69" t="s">
        <v>55</v>
      </c>
      <c r="E69" s="10">
        <f t="shared" si="20"/>
        <v>10</v>
      </c>
      <c r="F69">
        <v>4</v>
      </c>
      <c r="G69" s="7">
        <v>0</v>
      </c>
      <c r="H69" s="7">
        <v>1</v>
      </c>
      <c r="I69" s="8">
        <f t="shared" ref="I69:I76" si="21">SUM(F69:H69)</f>
        <v>5</v>
      </c>
      <c r="J69">
        <v>0</v>
      </c>
      <c r="K69" s="7">
        <v>0</v>
      </c>
      <c r="L69" s="7">
        <v>0</v>
      </c>
      <c r="M69" s="9">
        <f t="shared" si="17"/>
        <v>0</v>
      </c>
      <c r="N69">
        <v>2</v>
      </c>
      <c r="O69" s="7">
        <v>0</v>
      </c>
      <c r="P69" s="7">
        <v>1</v>
      </c>
      <c r="Q69" s="8">
        <f t="shared" ref="Q69:Q76" si="22">SUBTOTAL(9,N69:P69)</f>
        <v>3</v>
      </c>
      <c r="R69">
        <v>0</v>
      </c>
      <c r="S69" s="7">
        <v>1</v>
      </c>
      <c r="T69" s="7">
        <v>1</v>
      </c>
      <c r="U69" s="9">
        <f t="shared" ref="U69:U76" si="23">SUBTOTAL(9,R69:T69)</f>
        <v>2</v>
      </c>
      <c r="Y69" s="8"/>
      <c r="AC69" s="9"/>
    </row>
    <row r="70" spans="1:29" x14ac:dyDescent="0.2">
      <c r="A70">
        <v>1</v>
      </c>
      <c r="B70">
        <v>36</v>
      </c>
      <c r="C70" t="s">
        <v>442</v>
      </c>
      <c r="D70" t="s">
        <v>86</v>
      </c>
      <c r="E70" s="10">
        <f t="shared" si="20"/>
        <v>4</v>
      </c>
      <c r="F70">
        <v>3</v>
      </c>
      <c r="G70" s="7">
        <v>0</v>
      </c>
      <c r="H70" s="7">
        <v>0</v>
      </c>
      <c r="I70" s="8">
        <f t="shared" si="21"/>
        <v>3</v>
      </c>
      <c r="J70">
        <v>1</v>
      </c>
      <c r="K70" s="7">
        <v>0</v>
      </c>
      <c r="L70" s="7">
        <v>0</v>
      </c>
      <c r="M70" s="9">
        <f t="shared" si="17"/>
        <v>1</v>
      </c>
      <c r="N70">
        <v>0</v>
      </c>
      <c r="O70" s="7">
        <v>0</v>
      </c>
      <c r="P70" s="7">
        <v>0</v>
      </c>
      <c r="Q70" s="8">
        <f t="shared" si="22"/>
        <v>0</v>
      </c>
      <c r="R70">
        <v>0</v>
      </c>
      <c r="S70" s="7">
        <v>0</v>
      </c>
      <c r="T70" s="7">
        <v>0</v>
      </c>
      <c r="U70" s="9">
        <f t="shared" si="23"/>
        <v>0</v>
      </c>
      <c r="V70">
        <v>0</v>
      </c>
      <c r="W70" s="7">
        <v>0</v>
      </c>
      <c r="X70" s="7">
        <v>0</v>
      </c>
      <c r="Y70" s="8">
        <f>SUBTOTAL(9,V70:X70)</f>
        <v>0</v>
      </c>
      <c r="AC70" s="9"/>
    </row>
    <row r="71" spans="1:29" x14ac:dyDescent="0.2">
      <c r="A71">
        <v>1</v>
      </c>
      <c r="B71">
        <v>88</v>
      </c>
      <c r="C71" t="s">
        <v>442</v>
      </c>
      <c r="D71" t="s">
        <v>191</v>
      </c>
      <c r="E71" s="10">
        <f t="shared" si="20"/>
        <v>4</v>
      </c>
      <c r="F71">
        <v>0</v>
      </c>
      <c r="G71" s="7">
        <v>0</v>
      </c>
      <c r="H71" s="7">
        <v>0</v>
      </c>
      <c r="I71" s="8">
        <f t="shared" si="21"/>
        <v>0</v>
      </c>
      <c r="J71">
        <v>0</v>
      </c>
      <c r="K71" s="7">
        <v>0</v>
      </c>
      <c r="L71" s="7">
        <v>0</v>
      </c>
      <c r="M71" s="9">
        <f t="shared" si="17"/>
        <v>0</v>
      </c>
      <c r="N71">
        <v>0</v>
      </c>
      <c r="O71" s="7">
        <v>0</v>
      </c>
      <c r="P71" s="7">
        <v>0</v>
      </c>
      <c r="Q71" s="8">
        <f t="shared" si="22"/>
        <v>0</v>
      </c>
      <c r="R71">
        <v>0</v>
      </c>
      <c r="S71" s="7">
        <v>1</v>
      </c>
      <c r="T71" s="7">
        <v>1</v>
      </c>
      <c r="U71" s="9">
        <f t="shared" si="23"/>
        <v>2</v>
      </c>
      <c r="V71">
        <v>0</v>
      </c>
      <c r="W71" s="7">
        <v>1</v>
      </c>
      <c r="X71" s="7">
        <v>0</v>
      </c>
      <c r="Y71" s="8">
        <f>SUBTOTAL(9,V71:X71)</f>
        <v>1</v>
      </c>
      <c r="Z71">
        <v>0</v>
      </c>
      <c r="AA71" s="7">
        <v>1</v>
      </c>
      <c r="AB71" s="7">
        <v>0</v>
      </c>
      <c r="AC71" s="9">
        <f>SUBTOTAL(9,Z71:AB71)</f>
        <v>1</v>
      </c>
    </row>
    <row r="72" spans="1:29" x14ac:dyDescent="0.2">
      <c r="A72">
        <v>1</v>
      </c>
      <c r="B72">
        <v>96</v>
      </c>
      <c r="C72" t="s">
        <v>442</v>
      </c>
      <c r="D72" t="s">
        <v>207</v>
      </c>
      <c r="E72" s="10">
        <f t="shared" si="20"/>
        <v>17</v>
      </c>
      <c r="F72">
        <v>6</v>
      </c>
      <c r="G72" s="7">
        <v>0</v>
      </c>
      <c r="H72" s="7">
        <v>0</v>
      </c>
      <c r="I72" s="8">
        <f t="shared" si="21"/>
        <v>6</v>
      </c>
      <c r="J72">
        <v>4</v>
      </c>
      <c r="K72" s="7">
        <v>0</v>
      </c>
      <c r="L72" s="7">
        <v>0</v>
      </c>
      <c r="M72" s="9">
        <f t="shared" si="17"/>
        <v>4</v>
      </c>
      <c r="N72">
        <v>1</v>
      </c>
      <c r="O72" s="7">
        <v>1</v>
      </c>
      <c r="P72" s="7">
        <v>0</v>
      </c>
      <c r="Q72" s="8">
        <f t="shared" si="22"/>
        <v>2</v>
      </c>
      <c r="R72">
        <v>1</v>
      </c>
      <c r="S72" s="7">
        <v>1</v>
      </c>
      <c r="T72" s="7">
        <v>1</v>
      </c>
      <c r="U72" s="9">
        <f t="shared" si="23"/>
        <v>3</v>
      </c>
      <c r="V72">
        <v>0</v>
      </c>
      <c r="W72" s="7">
        <v>1</v>
      </c>
      <c r="X72" s="7">
        <v>0</v>
      </c>
      <c r="Y72" s="8">
        <f>SUBTOTAL(9,V72:X72)</f>
        <v>1</v>
      </c>
      <c r="Z72">
        <v>0</v>
      </c>
      <c r="AA72" s="7">
        <v>1</v>
      </c>
      <c r="AB72" s="7">
        <v>0</v>
      </c>
      <c r="AC72" s="9">
        <f>SUBTOTAL(9,Z72:AB72)</f>
        <v>1</v>
      </c>
    </row>
    <row r="73" spans="1:29" x14ac:dyDescent="0.2">
      <c r="A73">
        <v>1</v>
      </c>
      <c r="B73">
        <v>108</v>
      </c>
      <c r="C73" t="s">
        <v>442</v>
      </c>
      <c r="D73" t="s">
        <v>240</v>
      </c>
      <c r="E73" s="10">
        <f t="shared" si="20"/>
        <v>1</v>
      </c>
      <c r="F73">
        <v>0</v>
      </c>
      <c r="G73" s="7">
        <v>0</v>
      </c>
      <c r="H73" s="7">
        <v>0</v>
      </c>
      <c r="I73" s="8">
        <f t="shared" si="21"/>
        <v>0</v>
      </c>
      <c r="J73">
        <v>1</v>
      </c>
      <c r="K73" s="7">
        <v>0</v>
      </c>
      <c r="L73" s="7">
        <v>0</v>
      </c>
      <c r="M73" s="9">
        <f t="shared" si="17"/>
        <v>1</v>
      </c>
      <c r="N73">
        <v>0</v>
      </c>
      <c r="O73" s="7">
        <v>0</v>
      </c>
      <c r="P73" s="7">
        <v>0</v>
      </c>
      <c r="Q73" s="8">
        <f t="shared" si="22"/>
        <v>0</v>
      </c>
      <c r="R73">
        <v>0</v>
      </c>
      <c r="S73" s="7">
        <v>0</v>
      </c>
      <c r="T73" s="7">
        <v>0</v>
      </c>
      <c r="U73" s="9">
        <f t="shared" si="23"/>
        <v>0</v>
      </c>
      <c r="V73">
        <v>0</v>
      </c>
      <c r="W73" s="7">
        <v>0</v>
      </c>
      <c r="X73" s="7">
        <v>0</v>
      </c>
      <c r="Y73" s="8">
        <f>SUBTOTAL(9,V73:X73)</f>
        <v>0</v>
      </c>
      <c r="Z73">
        <v>0</v>
      </c>
      <c r="AA73" s="7">
        <v>0</v>
      </c>
      <c r="AB73" s="7">
        <v>0</v>
      </c>
      <c r="AC73" s="9">
        <f>SUBTOTAL(9,Z73:AB73)</f>
        <v>0</v>
      </c>
    </row>
    <row r="74" spans="1:29" x14ac:dyDescent="0.2">
      <c r="A74">
        <v>1</v>
      </c>
      <c r="B74">
        <v>108</v>
      </c>
      <c r="C74" t="s">
        <v>442</v>
      </c>
      <c r="D74" t="s">
        <v>241</v>
      </c>
      <c r="E74" s="10">
        <f t="shared" si="20"/>
        <v>7</v>
      </c>
      <c r="F74">
        <v>3</v>
      </c>
      <c r="G74" s="7">
        <v>0</v>
      </c>
      <c r="H74" s="7">
        <v>0</v>
      </c>
      <c r="I74" s="8">
        <f t="shared" si="21"/>
        <v>3</v>
      </c>
      <c r="J74">
        <v>2</v>
      </c>
      <c r="K74" s="7">
        <v>0</v>
      </c>
      <c r="L74" s="7">
        <v>0</v>
      </c>
      <c r="M74" s="9">
        <f t="shared" si="17"/>
        <v>2</v>
      </c>
      <c r="N74">
        <v>2</v>
      </c>
      <c r="O74" s="7">
        <v>0</v>
      </c>
      <c r="P74" s="7">
        <v>0</v>
      </c>
      <c r="Q74" s="8">
        <f t="shared" si="22"/>
        <v>2</v>
      </c>
      <c r="R74">
        <v>0</v>
      </c>
      <c r="S74" s="7">
        <v>0</v>
      </c>
      <c r="T74" s="7">
        <v>0</v>
      </c>
      <c r="U74" s="9">
        <f t="shared" si="23"/>
        <v>0</v>
      </c>
      <c r="Y74" s="8"/>
      <c r="AC74" s="9"/>
    </row>
    <row r="75" spans="1:29" x14ac:dyDescent="0.2">
      <c r="A75">
        <v>1</v>
      </c>
      <c r="B75">
        <v>144</v>
      </c>
      <c r="C75" t="s">
        <v>442</v>
      </c>
      <c r="D75" t="s">
        <v>333</v>
      </c>
      <c r="E75" s="10">
        <f t="shared" si="20"/>
        <v>13</v>
      </c>
      <c r="F75">
        <v>8</v>
      </c>
      <c r="G75" s="7">
        <v>0</v>
      </c>
      <c r="H75" s="7">
        <v>1</v>
      </c>
      <c r="I75" s="8">
        <f t="shared" si="21"/>
        <v>9</v>
      </c>
      <c r="J75">
        <v>0</v>
      </c>
      <c r="K75" s="7">
        <v>1</v>
      </c>
      <c r="L75" s="7">
        <v>0</v>
      </c>
      <c r="M75" s="9">
        <f t="shared" si="17"/>
        <v>1</v>
      </c>
      <c r="N75">
        <v>0</v>
      </c>
      <c r="O75" s="7">
        <v>1</v>
      </c>
      <c r="P75" s="7">
        <v>0</v>
      </c>
      <c r="Q75" s="8">
        <f t="shared" si="22"/>
        <v>1</v>
      </c>
      <c r="R75">
        <v>0</v>
      </c>
      <c r="S75" s="7">
        <v>1</v>
      </c>
      <c r="T75" s="7">
        <v>1</v>
      </c>
      <c r="U75" s="9">
        <f t="shared" si="23"/>
        <v>2</v>
      </c>
      <c r="V75">
        <v>0</v>
      </c>
      <c r="W75" s="7">
        <v>0</v>
      </c>
      <c r="X75" s="7">
        <v>0</v>
      </c>
      <c r="Y75" s="8">
        <f>SUBTOTAL(9,V75:X75)</f>
        <v>0</v>
      </c>
      <c r="Z75">
        <v>0</v>
      </c>
      <c r="AA75" s="7">
        <v>0</v>
      </c>
      <c r="AB75" s="7">
        <v>0</v>
      </c>
      <c r="AC75" s="9">
        <f>SUBTOTAL(9,Z75:AB75)</f>
        <v>0</v>
      </c>
    </row>
    <row r="76" spans="1:29" x14ac:dyDescent="0.2">
      <c r="A76">
        <v>1</v>
      </c>
      <c r="B76">
        <v>185</v>
      </c>
      <c r="C76" t="s">
        <v>442</v>
      </c>
      <c r="D76" t="s">
        <v>405</v>
      </c>
      <c r="E76" s="10">
        <f t="shared" si="20"/>
        <v>7</v>
      </c>
      <c r="F76">
        <v>4</v>
      </c>
      <c r="G76" s="7">
        <v>1</v>
      </c>
      <c r="H76" s="7">
        <v>0</v>
      </c>
      <c r="I76" s="8">
        <f t="shared" si="21"/>
        <v>5</v>
      </c>
      <c r="J76">
        <v>0</v>
      </c>
      <c r="K76" s="7">
        <v>0</v>
      </c>
      <c r="L76" s="7">
        <v>0</v>
      </c>
      <c r="M76" s="9">
        <f t="shared" si="17"/>
        <v>0</v>
      </c>
      <c r="N76">
        <v>0</v>
      </c>
      <c r="O76" s="7">
        <v>0</v>
      </c>
      <c r="P76" s="7">
        <v>0</v>
      </c>
      <c r="Q76" s="8">
        <f t="shared" si="22"/>
        <v>0</v>
      </c>
      <c r="R76">
        <v>0</v>
      </c>
      <c r="S76" s="7">
        <v>0</v>
      </c>
      <c r="T76" s="7">
        <v>1</v>
      </c>
      <c r="U76" s="9">
        <f t="shared" si="23"/>
        <v>1</v>
      </c>
      <c r="V76">
        <v>0</v>
      </c>
      <c r="W76" s="7">
        <v>0</v>
      </c>
      <c r="X76" s="7">
        <v>0</v>
      </c>
      <c r="Y76" s="8">
        <f>SUBTOTAL(9,V76:X76)</f>
        <v>0</v>
      </c>
      <c r="Z76">
        <v>0</v>
      </c>
      <c r="AA76" s="7">
        <v>1</v>
      </c>
      <c r="AB76" s="7">
        <v>0</v>
      </c>
      <c r="AC76" s="9">
        <f>SUBTOTAL(9,Z76:AB76)</f>
        <v>1</v>
      </c>
    </row>
    <row r="77" spans="1:29" x14ac:dyDescent="0.2">
      <c r="A77">
        <v>1</v>
      </c>
      <c r="B77">
        <v>185</v>
      </c>
      <c r="C77" t="s">
        <v>442</v>
      </c>
      <c r="D77" t="s">
        <v>406</v>
      </c>
      <c r="E77" s="10">
        <f t="shared" si="20"/>
        <v>3</v>
      </c>
      <c r="I77" s="8"/>
      <c r="J77">
        <v>3</v>
      </c>
      <c r="K77" s="7">
        <v>0</v>
      </c>
      <c r="L77" s="7">
        <v>0</v>
      </c>
      <c r="M77" s="9">
        <f t="shared" si="17"/>
        <v>3</v>
      </c>
      <c r="Q77" s="8"/>
      <c r="U77" s="9"/>
      <c r="Y77" s="8"/>
      <c r="AC77" s="9"/>
    </row>
    <row r="78" spans="1:29" x14ac:dyDescent="0.2">
      <c r="A78">
        <v>1</v>
      </c>
      <c r="B78">
        <v>185</v>
      </c>
      <c r="C78" t="s">
        <v>442</v>
      </c>
      <c r="D78" t="s">
        <v>407</v>
      </c>
      <c r="E78" s="10">
        <f t="shared" si="20"/>
        <v>0</v>
      </c>
      <c r="I78" s="8"/>
      <c r="J78">
        <v>0</v>
      </c>
      <c r="K78" s="7">
        <v>0</v>
      </c>
      <c r="L78" s="7">
        <v>0</v>
      </c>
      <c r="M78" s="9">
        <f t="shared" si="17"/>
        <v>0</v>
      </c>
      <c r="Q78" s="8"/>
      <c r="U78" s="9"/>
      <c r="Y78" s="8"/>
      <c r="AC78" s="9"/>
    </row>
    <row r="79" spans="1:29" x14ac:dyDescent="0.2">
      <c r="A79">
        <v>1</v>
      </c>
      <c r="B79">
        <v>185</v>
      </c>
      <c r="C79" t="s">
        <v>442</v>
      </c>
      <c r="D79" t="s">
        <v>408</v>
      </c>
      <c r="E79" s="10">
        <f t="shared" si="20"/>
        <v>1</v>
      </c>
      <c r="F79">
        <v>1</v>
      </c>
      <c r="G79" s="7">
        <v>0</v>
      </c>
      <c r="H79" s="7">
        <v>0</v>
      </c>
      <c r="I79" s="8">
        <f t="shared" ref="I79:I92" si="24">SUM(F79:H79)</f>
        <v>1</v>
      </c>
      <c r="J79">
        <v>0</v>
      </c>
      <c r="K79" s="7">
        <v>0</v>
      </c>
      <c r="L79" s="7">
        <v>0</v>
      </c>
      <c r="M79" s="9">
        <f t="shared" si="17"/>
        <v>0</v>
      </c>
      <c r="N79">
        <v>0</v>
      </c>
      <c r="O79" s="7">
        <v>0</v>
      </c>
      <c r="P79" s="7">
        <v>0</v>
      </c>
      <c r="Q79" s="8">
        <f>SUBTOTAL(9,N79:P79)</f>
        <v>0</v>
      </c>
      <c r="R79">
        <v>0</v>
      </c>
      <c r="S79" s="7">
        <v>0</v>
      </c>
      <c r="T79" s="7">
        <v>0</v>
      </c>
      <c r="U79" s="9">
        <f>SUBTOTAL(9,R79:T79)</f>
        <v>0</v>
      </c>
      <c r="Y79" s="8"/>
      <c r="AC79" s="9"/>
    </row>
    <row r="80" spans="1:29" x14ac:dyDescent="0.2">
      <c r="A80">
        <v>8</v>
      </c>
      <c r="B80">
        <v>4</v>
      </c>
      <c r="C80" t="s">
        <v>442</v>
      </c>
      <c r="D80" t="s">
        <v>20</v>
      </c>
      <c r="E80" s="10">
        <f t="shared" si="20"/>
        <v>1</v>
      </c>
      <c r="F80">
        <v>1</v>
      </c>
      <c r="G80" s="7">
        <v>0</v>
      </c>
      <c r="H80" s="7">
        <v>0</v>
      </c>
      <c r="I80" s="8">
        <f t="shared" si="24"/>
        <v>1</v>
      </c>
      <c r="J80">
        <v>0</v>
      </c>
      <c r="K80" s="7">
        <v>0</v>
      </c>
      <c r="L80" s="7">
        <v>0</v>
      </c>
      <c r="M80" s="9">
        <f t="shared" si="17"/>
        <v>0</v>
      </c>
      <c r="Q80" s="8"/>
      <c r="U80" s="9"/>
      <c r="Y80" s="8"/>
      <c r="AC80" s="9"/>
    </row>
    <row r="81" spans="1:29" x14ac:dyDescent="0.2">
      <c r="A81">
        <v>8</v>
      </c>
      <c r="B81">
        <v>68</v>
      </c>
      <c r="C81" t="s">
        <v>442</v>
      </c>
      <c r="D81" t="s">
        <v>156</v>
      </c>
      <c r="E81" s="10">
        <f t="shared" si="20"/>
        <v>12</v>
      </c>
      <c r="F81">
        <v>12</v>
      </c>
      <c r="G81" s="7">
        <v>0</v>
      </c>
      <c r="H81" s="7">
        <v>0</v>
      </c>
      <c r="I81" s="8">
        <f t="shared" si="24"/>
        <v>12</v>
      </c>
      <c r="M81" s="9"/>
      <c r="Q81" s="8"/>
      <c r="U81" s="9"/>
      <c r="Y81" s="8"/>
      <c r="AC81" s="9"/>
    </row>
    <row r="82" spans="1:29" x14ac:dyDescent="0.2">
      <c r="A82">
        <v>8</v>
      </c>
      <c r="B82">
        <v>69</v>
      </c>
      <c r="C82" t="s">
        <v>442</v>
      </c>
      <c r="D82" t="s">
        <v>159</v>
      </c>
      <c r="E82" s="10">
        <f t="shared" si="20"/>
        <v>0</v>
      </c>
      <c r="F82">
        <v>0</v>
      </c>
      <c r="G82" s="7">
        <v>0</v>
      </c>
      <c r="H82" s="7">
        <v>0</v>
      </c>
      <c r="I82" s="8">
        <f t="shared" si="24"/>
        <v>0</v>
      </c>
      <c r="M82" s="9"/>
      <c r="Q82" s="8"/>
      <c r="U82" s="9"/>
      <c r="Y82" s="8"/>
      <c r="AC82" s="9"/>
    </row>
    <row r="83" spans="1:29" x14ac:dyDescent="0.2">
      <c r="A83">
        <v>8</v>
      </c>
      <c r="B83">
        <v>89</v>
      </c>
      <c r="C83" t="s">
        <v>442</v>
      </c>
      <c r="D83" t="s">
        <v>193</v>
      </c>
      <c r="E83" s="10">
        <f t="shared" si="20"/>
        <v>17</v>
      </c>
      <c r="F83">
        <v>10</v>
      </c>
      <c r="G83" s="7">
        <v>0</v>
      </c>
      <c r="H83" s="7">
        <v>0</v>
      </c>
      <c r="I83" s="8">
        <f t="shared" si="24"/>
        <v>10</v>
      </c>
      <c r="J83">
        <v>7</v>
      </c>
      <c r="K83" s="7">
        <v>0</v>
      </c>
      <c r="L83" s="7">
        <v>0</v>
      </c>
      <c r="M83" s="9">
        <f t="shared" ref="M83:M92" si="25">SUM(J83:L83)</f>
        <v>7</v>
      </c>
      <c r="Q83" s="8"/>
      <c r="U83" s="9"/>
      <c r="Y83" s="8"/>
      <c r="AC83" s="9"/>
    </row>
    <row r="84" spans="1:29" x14ac:dyDescent="0.2">
      <c r="A84">
        <v>8</v>
      </c>
      <c r="B84">
        <v>150</v>
      </c>
      <c r="C84" t="s">
        <v>442</v>
      </c>
      <c r="D84" t="s">
        <v>346</v>
      </c>
      <c r="E84" s="10">
        <f t="shared" si="20"/>
        <v>1</v>
      </c>
      <c r="F84">
        <v>0</v>
      </c>
      <c r="G84" s="7">
        <v>0</v>
      </c>
      <c r="H84" s="7">
        <v>0</v>
      </c>
      <c r="I84" s="8">
        <f t="shared" si="24"/>
        <v>0</v>
      </c>
      <c r="J84">
        <v>1</v>
      </c>
      <c r="K84" s="7">
        <v>0</v>
      </c>
      <c r="L84" s="7">
        <v>0</v>
      </c>
      <c r="M84" s="9">
        <f t="shared" si="25"/>
        <v>1</v>
      </c>
      <c r="Q84" s="8"/>
      <c r="U84" s="9"/>
      <c r="Y84" s="8"/>
      <c r="AC84" s="9"/>
    </row>
    <row r="85" spans="1:29" x14ac:dyDescent="0.2">
      <c r="A85">
        <v>8</v>
      </c>
      <c r="B85">
        <v>163</v>
      </c>
      <c r="C85" t="s">
        <v>442</v>
      </c>
      <c r="D85" t="s">
        <v>367</v>
      </c>
      <c r="E85" s="10">
        <f t="shared" si="20"/>
        <v>0</v>
      </c>
      <c r="F85">
        <v>0</v>
      </c>
      <c r="G85" s="7">
        <v>0</v>
      </c>
      <c r="H85" s="7">
        <v>0</v>
      </c>
      <c r="I85" s="8">
        <f t="shared" si="24"/>
        <v>0</v>
      </c>
      <c r="J85">
        <v>0</v>
      </c>
      <c r="K85" s="7">
        <v>0</v>
      </c>
      <c r="L85" s="7">
        <v>0</v>
      </c>
      <c r="M85" s="9">
        <f t="shared" si="25"/>
        <v>0</v>
      </c>
      <c r="Q85" s="8"/>
      <c r="U85" s="9"/>
      <c r="Y85" s="8"/>
      <c r="AC85" s="9"/>
    </row>
    <row r="86" spans="1:29" x14ac:dyDescent="0.2">
      <c r="A86">
        <v>1</v>
      </c>
      <c r="B86">
        <v>54</v>
      </c>
      <c r="C86" t="s">
        <v>457</v>
      </c>
      <c r="D86" t="s">
        <v>124</v>
      </c>
      <c r="E86" s="10">
        <f t="shared" si="20"/>
        <v>8</v>
      </c>
      <c r="F86">
        <v>5</v>
      </c>
      <c r="G86" s="7">
        <v>0</v>
      </c>
      <c r="H86" s="7">
        <v>0</v>
      </c>
      <c r="I86" s="8">
        <f t="shared" si="24"/>
        <v>5</v>
      </c>
      <c r="J86">
        <v>0</v>
      </c>
      <c r="K86" s="7">
        <v>0</v>
      </c>
      <c r="L86" s="7">
        <v>0</v>
      </c>
      <c r="M86" s="9">
        <f t="shared" si="25"/>
        <v>0</v>
      </c>
      <c r="N86">
        <v>0</v>
      </c>
      <c r="O86" s="7">
        <v>0</v>
      </c>
      <c r="P86" s="7">
        <v>0</v>
      </c>
      <c r="Q86" s="8">
        <f t="shared" ref="Q86:Q92" si="26">SUBTOTAL(9,N86:P86)</f>
        <v>0</v>
      </c>
      <c r="R86">
        <v>0</v>
      </c>
      <c r="S86" s="7">
        <v>0</v>
      </c>
      <c r="T86" s="7">
        <v>1</v>
      </c>
      <c r="U86" s="9">
        <f>SUBTOTAL(9,R86:T86)</f>
        <v>1</v>
      </c>
      <c r="V86">
        <v>0</v>
      </c>
      <c r="W86" s="7">
        <v>1</v>
      </c>
      <c r="X86" s="7">
        <v>0</v>
      </c>
      <c r="Y86" s="8">
        <f>SUBTOTAL(9,V86:X86)</f>
        <v>1</v>
      </c>
      <c r="Z86">
        <v>0</v>
      </c>
      <c r="AA86" s="7">
        <v>1</v>
      </c>
      <c r="AB86" s="7">
        <v>0</v>
      </c>
      <c r="AC86" s="9">
        <f>SUBTOTAL(9,Z86:AB86)</f>
        <v>1</v>
      </c>
    </row>
    <row r="87" spans="1:29" x14ac:dyDescent="0.2">
      <c r="A87">
        <v>1</v>
      </c>
      <c r="B87">
        <v>126</v>
      </c>
      <c r="C87" t="s">
        <v>457</v>
      </c>
      <c r="D87" t="s">
        <v>280</v>
      </c>
      <c r="E87" s="10">
        <f t="shared" si="20"/>
        <v>3</v>
      </c>
      <c r="F87">
        <v>1</v>
      </c>
      <c r="G87" s="7">
        <v>0</v>
      </c>
      <c r="H87" s="7">
        <v>0</v>
      </c>
      <c r="I87" s="8">
        <f t="shared" si="24"/>
        <v>1</v>
      </c>
      <c r="J87">
        <v>0</v>
      </c>
      <c r="K87" s="7">
        <v>0</v>
      </c>
      <c r="L87" s="7">
        <v>0</v>
      </c>
      <c r="M87" s="9">
        <f t="shared" si="25"/>
        <v>0</v>
      </c>
      <c r="N87">
        <v>0</v>
      </c>
      <c r="O87" s="7">
        <v>0</v>
      </c>
      <c r="P87" s="7">
        <v>0</v>
      </c>
      <c r="Q87" s="8">
        <f t="shared" si="26"/>
        <v>0</v>
      </c>
      <c r="R87">
        <v>0</v>
      </c>
      <c r="S87" s="7">
        <v>1</v>
      </c>
      <c r="T87" s="7">
        <v>1</v>
      </c>
      <c r="U87" s="9">
        <f>SUBTOTAL(9,R87:T87)</f>
        <v>2</v>
      </c>
      <c r="Y87" s="8"/>
      <c r="AC87" s="9"/>
    </row>
    <row r="88" spans="1:29" x14ac:dyDescent="0.2">
      <c r="A88">
        <v>1</v>
      </c>
      <c r="B88">
        <v>126</v>
      </c>
      <c r="C88" t="s">
        <v>457</v>
      </c>
      <c r="D88" t="s">
        <v>281</v>
      </c>
      <c r="E88" s="10">
        <f t="shared" si="20"/>
        <v>4</v>
      </c>
      <c r="F88">
        <v>2</v>
      </c>
      <c r="G88" s="7">
        <v>0</v>
      </c>
      <c r="H88" s="7">
        <v>0</v>
      </c>
      <c r="I88" s="8">
        <f t="shared" si="24"/>
        <v>2</v>
      </c>
      <c r="J88">
        <v>0</v>
      </c>
      <c r="K88" s="7">
        <v>0</v>
      </c>
      <c r="L88" s="7">
        <v>0</v>
      </c>
      <c r="M88" s="9">
        <f t="shared" si="25"/>
        <v>0</v>
      </c>
      <c r="N88">
        <v>0</v>
      </c>
      <c r="O88" s="7">
        <v>0</v>
      </c>
      <c r="P88" s="7">
        <v>0</v>
      </c>
      <c r="Q88" s="8">
        <f t="shared" si="26"/>
        <v>0</v>
      </c>
      <c r="R88">
        <v>0</v>
      </c>
      <c r="S88" s="7">
        <v>1</v>
      </c>
      <c r="T88" s="7">
        <v>1</v>
      </c>
      <c r="U88" s="9">
        <f>SUBTOTAL(9,R88:T88)</f>
        <v>2</v>
      </c>
      <c r="Y88" s="8"/>
      <c r="AC88" s="9"/>
    </row>
    <row r="89" spans="1:29" x14ac:dyDescent="0.2">
      <c r="A89">
        <v>1</v>
      </c>
      <c r="B89">
        <v>128</v>
      </c>
      <c r="C89" t="s">
        <v>457</v>
      </c>
      <c r="D89" t="s">
        <v>289</v>
      </c>
      <c r="E89" s="10">
        <f t="shared" si="20"/>
        <v>3</v>
      </c>
      <c r="F89">
        <v>1</v>
      </c>
      <c r="G89" s="7">
        <v>0</v>
      </c>
      <c r="H89" s="7">
        <v>0</v>
      </c>
      <c r="I89" s="8">
        <f t="shared" si="24"/>
        <v>1</v>
      </c>
      <c r="J89">
        <v>0</v>
      </c>
      <c r="K89" s="7">
        <v>0</v>
      </c>
      <c r="L89" s="7">
        <v>0</v>
      </c>
      <c r="M89" s="9">
        <f t="shared" si="25"/>
        <v>0</v>
      </c>
      <c r="N89">
        <v>1</v>
      </c>
      <c r="O89" s="7">
        <v>0</v>
      </c>
      <c r="P89" s="7">
        <v>0</v>
      </c>
      <c r="Q89" s="8">
        <f t="shared" si="26"/>
        <v>1</v>
      </c>
      <c r="U89" s="9"/>
      <c r="V89">
        <v>0</v>
      </c>
      <c r="W89" s="7">
        <v>1</v>
      </c>
      <c r="X89" s="7">
        <v>0</v>
      </c>
      <c r="Y89" s="8">
        <f>SUBTOTAL(9,V89:X89)</f>
        <v>1</v>
      </c>
      <c r="AC89" s="9"/>
    </row>
    <row r="90" spans="1:29" x14ac:dyDescent="0.2">
      <c r="A90">
        <v>1</v>
      </c>
      <c r="B90">
        <v>128</v>
      </c>
      <c r="C90" t="s">
        <v>457</v>
      </c>
      <c r="D90" t="s">
        <v>290</v>
      </c>
      <c r="E90" s="10">
        <f t="shared" si="20"/>
        <v>2</v>
      </c>
      <c r="F90">
        <v>1</v>
      </c>
      <c r="G90" s="7">
        <v>0</v>
      </c>
      <c r="H90" s="7">
        <v>0</v>
      </c>
      <c r="I90" s="8">
        <f t="shared" si="24"/>
        <v>1</v>
      </c>
      <c r="J90">
        <v>0</v>
      </c>
      <c r="K90" s="7">
        <v>0</v>
      </c>
      <c r="L90" s="7">
        <v>0</v>
      </c>
      <c r="M90" s="9">
        <f t="shared" si="25"/>
        <v>0</v>
      </c>
      <c r="N90">
        <v>0</v>
      </c>
      <c r="O90" s="7">
        <v>0</v>
      </c>
      <c r="P90" s="7">
        <v>0</v>
      </c>
      <c r="Q90" s="8">
        <f t="shared" si="26"/>
        <v>0</v>
      </c>
      <c r="R90">
        <v>0</v>
      </c>
      <c r="S90" s="7">
        <v>0</v>
      </c>
      <c r="T90" s="7">
        <v>1</v>
      </c>
      <c r="U90" s="9">
        <f t="shared" ref="U90:U95" si="27">SUBTOTAL(9,R90:T90)</f>
        <v>1</v>
      </c>
      <c r="Y90" s="8"/>
      <c r="AC90" s="9"/>
    </row>
    <row r="91" spans="1:29" x14ac:dyDescent="0.2">
      <c r="A91">
        <v>1</v>
      </c>
      <c r="B91">
        <v>130</v>
      </c>
      <c r="C91" t="s">
        <v>457</v>
      </c>
      <c r="D91" t="s">
        <v>296</v>
      </c>
      <c r="E91" s="10">
        <f t="shared" si="20"/>
        <v>3</v>
      </c>
      <c r="F91">
        <v>1</v>
      </c>
      <c r="G91" s="7">
        <v>0</v>
      </c>
      <c r="H91" s="7">
        <v>0</v>
      </c>
      <c r="I91" s="8">
        <f t="shared" si="24"/>
        <v>1</v>
      </c>
      <c r="J91">
        <v>0</v>
      </c>
      <c r="K91" s="7">
        <v>0</v>
      </c>
      <c r="L91" s="7">
        <v>0</v>
      </c>
      <c r="M91" s="9">
        <f t="shared" si="25"/>
        <v>0</v>
      </c>
      <c r="N91">
        <v>0</v>
      </c>
      <c r="O91" s="7">
        <v>0</v>
      </c>
      <c r="P91" s="7">
        <v>0</v>
      </c>
      <c r="Q91" s="8">
        <f t="shared" si="26"/>
        <v>0</v>
      </c>
      <c r="R91">
        <v>1</v>
      </c>
      <c r="S91" s="7">
        <v>1</v>
      </c>
      <c r="T91" s="7">
        <v>0</v>
      </c>
      <c r="U91" s="9">
        <f t="shared" si="27"/>
        <v>2</v>
      </c>
      <c r="Y91" s="8"/>
      <c r="AC91" s="9"/>
    </row>
    <row r="92" spans="1:29" x14ac:dyDescent="0.2">
      <c r="A92">
        <v>1</v>
      </c>
      <c r="B92">
        <v>169</v>
      </c>
      <c r="C92" t="s">
        <v>457</v>
      </c>
      <c r="D92" t="s">
        <v>378</v>
      </c>
      <c r="E92" s="10">
        <f t="shared" si="20"/>
        <v>2</v>
      </c>
      <c r="F92">
        <v>1</v>
      </c>
      <c r="G92" s="7">
        <v>0</v>
      </c>
      <c r="H92" s="7">
        <v>0</v>
      </c>
      <c r="I92" s="8">
        <f t="shared" si="24"/>
        <v>1</v>
      </c>
      <c r="J92">
        <v>0</v>
      </c>
      <c r="K92" s="7">
        <v>0</v>
      </c>
      <c r="L92" s="7">
        <v>0</v>
      </c>
      <c r="M92" s="9">
        <f t="shared" si="25"/>
        <v>0</v>
      </c>
      <c r="N92">
        <v>0</v>
      </c>
      <c r="O92" s="7">
        <v>0</v>
      </c>
      <c r="P92" s="7">
        <v>0</v>
      </c>
      <c r="Q92" s="8">
        <f t="shared" si="26"/>
        <v>0</v>
      </c>
      <c r="R92">
        <v>0</v>
      </c>
      <c r="S92" s="7">
        <v>0</v>
      </c>
      <c r="T92" s="7">
        <v>1</v>
      </c>
      <c r="U92" s="9">
        <f t="shared" si="27"/>
        <v>1</v>
      </c>
      <c r="Y92" s="8"/>
      <c r="AC92" s="9"/>
    </row>
    <row r="93" spans="1:29" x14ac:dyDescent="0.2">
      <c r="A93">
        <v>1</v>
      </c>
      <c r="B93">
        <v>169</v>
      </c>
      <c r="C93" t="s">
        <v>457</v>
      </c>
      <c r="D93" t="s">
        <v>379</v>
      </c>
      <c r="E93" s="10">
        <f t="shared" si="20"/>
        <v>0</v>
      </c>
      <c r="I93" s="8"/>
      <c r="M93" s="9"/>
      <c r="Q93" s="8"/>
      <c r="R93">
        <v>0</v>
      </c>
      <c r="S93" s="7">
        <v>0</v>
      </c>
      <c r="T93" s="7">
        <v>0</v>
      </c>
      <c r="U93" s="9">
        <f t="shared" si="27"/>
        <v>0</v>
      </c>
      <c r="Y93" s="8"/>
      <c r="AC93" s="9"/>
    </row>
    <row r="94" spans="1:29" x14ac:dyDescent="0.2">
      <c r="A94">
        <v>1</v>
      </c>
      <c r="B94">
        <v>187</v>
      </c>
      <c r="C94" t="s">
        <v>457</v>
      </c>
      <c r="D94" t="s">
        <v>411</v>
      </c>
      <c r="E94" s="10">
        <f t="shared" si="20"/>
        <v>3</v>
      </c>
      <c r="F94">
        <v>1</v>
      </c>
      <c r="G94" s="7">
        <v>0</v>
      </c>
      <c r="H94" s="7">
        <v>0</v>
      </c>
      <c r="I94" s="8">
        <f>SUM(F94:H94)</f>
        <v>1</v>
      </c>
      <c r="J94">
        <v>0</v>
      </c>
      <c r="K94" s="7">
        <v>0</v>
      </c>
      <c r="L94" s="7">
        <v>0</v>
      </c>
      <c r="M94" s="9">
        <f>SUM(J94:L94)</f>
        <v>0</v>
      </c>
      <c r="N94">
        <v>0</v>
      </c>
      <c r="O94" s="7">
        <v>0</v>
      </c>
      <c r="P94" s="7">
        <v>0</v>
      </c>
      <c r="Q94" s="8">
        <f>SUBTOTAL(9,N94:P94)</f>
        <v>0</v>
      </c>
      <c r="R94">
        <v>0</v>
      </c>
      <c r="S94" s="7">
        <v>0</v>
      </c>
      <c r="T94" s="7">
        <v>1</v>
      </c>
      <c r="U94" s="9">
        <f t="shared" si="27"/>
        <v>1</v>
      </c>
      <c r="V94">
        <v>0</v>
      </c>
      <c r="W94" s="7">
        <v>1</v>
      </c>
      <c r="X94" s="7">
        <v>0</v>
      </c>
      <c r="Y94" s="8">
        <f>SUBTOTAL(9,V94:X94)</f>
        <v>1</v>
      </c>
      <c r="Z94">
        <v>0</v>
      </c>
      <c r="AA94" s="7">
        <v>0</v>
      </c>
      <c r="AB94" s="7">
        <v>0</v>
      </c>
      <c r="AC94" s="9">
        <f>SUBTOTAL(9,Z94:AB94)</f>
        <v>0</v>
      </c>
    </row>
    <row r="95" spans="1:29" x14ac:dyDescent="0.2">
      <c r="A95">
        <v>1</v>
      </c>
      <c r="B95">
        <v>196</v>
      </c>
      <c r="C95" t="s">
        <v>457</v>
      </c>
      <c r="D95" t="s">
        <v>426</v>
      </c>
      <c r="E95" s="10">
        <f t="shared" si="20"/>
        <v>8</v>
      </c>
      <c r="F95">
        <v>5</v>
      </c>
      <c r="G95" s="7">
        <v>0</v>
      </c>
      <c r="H95" s="7">
        <v>0</v>
      </c>
      <c r="I95" s="8">
        <f>SUM(F95:H95)</f>
        <v>5</v>
      </c>
      <c r="J95">
        <v>0</v>
      </c>
      <c r="K95" s="7">
        <v>0</v>
      </c>
      <c r="L95" s="7">
        <v>0</v>
      </c>
      <c r="M95" s="9">
        <f>SUM(J95:L95)</f>
        <v>0</v>
      </c>
      <c r="N95">
        <v>0</v>
      </c>
      <c r="O95" s="7">
        <v>0</v>
      </c>
      <c r="P95" s="7">
        <v>0</v>
      </c>
      <c r="Q95" s="8">
        <f>SUBTOTAL(9,N95:P95)</f>
        <v>0</v>
      </c>
      <c r="R95">
        <v>0</v>
      </c>
      <c r="S95" s="7">
        <v>2</v>
      </c>
      <c r="T95" s="7">
        <v>1</v>
      </c>
      <c r="U95" s="9">
        <f t="shared" si="27"/>
        <v>3</v>
      </c>
      <c r="Y95" s="8"/>
      <c r="AC95" s="9"/>
    </row>
    <row r="96" spans="1:29" x14ac:dyDescent="0.2">
      <c r="A96">
        <v>7</v>
      </c>
      <c r="B96">
        <v>48</v>
      </c>
      <c r="C96" t="s">
        <v>457</v>
      </c>
      <c r="D96" t="s">
        <v>114</v>
      </c>
      <c r="E96" s="10">
        <f t="shared" si="20"/>
        <v>0</v>
      </c>
      <c r="I96" s="8"/>
      <c r="M96" s="9"/>
      <c r="Q96" s="8"/>
      <c r="U96" s="9"/>
      <c r="V96">
        <v>0</v>
      </c>
      <c r="W96" s="7">
        <v>0</v>
      </c>
      <c r="X96" s="7">
        <v>0</v>
      </c>
      <c r="Y96" s="8">
        <f>SUBTOTAL(9,V96:X96)</f>
        <v>0</v>
      </c>
      <c r="Z96">
        <v>0</v>
      </c>
      <c r="AA96" s="7">
        <v>0</v>
      </c>
      <c r="AB96" s="7">
        <v>0</v>
      </c>
      <c r="AC96" s="9">
        <f>SUBTOTAL(9,Z96:AB96)</f>
        <v>0</v>
      </c>
    </row>
    <row r="97" spans="1:29" x14ac:dyDescent="0.2">
      <c r="A97">
        <v>7</v>
      </c>
      <c r="B97">
        <v>51</v>
      </c>
      <c r="C97" t="s">
        <v>457</v>
      </c>
      <c r="D97" t="s">
        <v>119</v>
      </c>
      <c r="E97" s="10">
        <f t="shared" si="20"/>
        <v>0</v>
      </c>
      <c r="I97" s="8"/>
      <c r="M97" s="9"/>
      <c r="Q97" s="8"/>
      <c r="U97" s="9"/>
      <c r="V97">
        <v>0</v>
      </c>
      <c r="W97" s="7">
        <v>0</v>
      </c>
      <c r="X97" s="7">
        <v>0</v>
      </c>
      <c r="Y97" s="8">
        <f>SUBTOTAL(9,V97:X97)</f>
        <v>0</v>
      </c>
      <c r="Z97">
        <v>0</v>
      </c>
      <c r="AA97" s="7">
        <v>0</v>
      </c>
      <c r="AB97" s="7">
        <v>0</v>
      </c>
      <c r="AC97" s="9">
        <f>SUBTOTAL(9,Z97:AB97)</f>
        <v>0</v>
      </c>
    </row>
    <row r="98" spans="1:29" x14ac:dyDescent="0.2">
      <c r="A98">
        <v>8</v>
      </c>
      <c r="B98">
        <v>75</v>
      </c>
      <c r="C98" t="s">
        <v>457</v>
      </c>
      <c r="D98" t="s">
        <v>170</v>
      </c>
      <c r="E98" s="10">
        <f t="shared" si="20"/>
        <v>1</v>
      </c>
      <c r="F98">
        <v>0</v>
      </c>
      <c r="G98" s="7">
        <v>0</v>
      </c>
      <c r="H98" s="7">
        <v>0</v>
      </c>
      <c r="I98" s="8">
        <f>SUM(F98:H98)</f>
        <v>0</v>
      </c>
      <c r="J98">
        <v>1</v>
      </c>
      <c r="K98" s="7">
        <v>0</v>
      </c>
      <c r="L98" s="7">
        <v>0</v>
      </c>
      <c r="M98" s="9">
        <f>SUM(J98:L98)</f>
        <v>1</v>
      </c>
      <c r="Q98" s="8"/>
      <c r="U98" s="9"/>
      <c r="Y98" s="8"/>
      <c r="AC98" s="9"/>
    </row>
    <row r="99" spans="1:29" x14ac:dyDescent="0.2">
      <c r="A99">
        <v>8</v>
      </c>
      <c r="B99">
        <v>123</v>
      </c>
      <c r="C99" t="s">
        <v>457</v>
      </c>
      <c r="D99" t="s">
        <v>275</v>
      </c>
      <c r="E99" s="10">
        <f t="shared" si="20"/>
        <v>1</v>
      </c>
      <c r="F99">
        <v>0</v>
      </c>
      <c r="G99" s="7">
        <v>0</v>
      </c>
      <c r="H99" s="7">
        <v>0</v>
      </c>
      <c r="I99" s="8">
        <f>SUM(F99:H99)</f>
        <v>0</v>
      </c>
      <c r="J99">
        <v>1</v>
      </c>
      <c r="K99" s="7">
        <v>0</v>
      </c>
      <c r="L99" s="7">
        <v>0</v>
      </c>
      <c r="M99" s="9">
        <f>SUM(J99:L99)</f>
        <v>1</v>
      </c>
      <c r="Q99" s="8"/>
      <c r="U99" s="9"/>
      <c r="Y99" s="8"/>
      <c r="AC99" s="9"/>
    </row>
    <row r="100" spans="1:29" x14ac:dyDescent="0.2">
      <c r="A100">
        <v>8</v>
      </c>
      <c r="B100">
        <v>147</v>
      </c>
      <c r="C100" t="s">
        <v>457</v>
      </c>
      <c r="D100" t="s">
        <v>341</v>
      </c>
      <c r="E100" s="10">
        <f t="shared" si="20"/>
        <v>11</v>
      </c>
      <c r="F100">
        <v>8</v>
      </c>
      <c r="G100" s="7">
        <v>0</v>
      </c>
      <c r="H100" s="7">
        <v>0</v>
      </c>
      <c r="I100" s="8">
        <f>SUM(F100:H100)</f>
        <v>8</v>
      </c>
      <c r="J100">
        <v>3</v>
      </c>
      <c r="K100" s="7">
        <v>0</v>
      </c>
      <c r="L100" s="7">
        <v>0</v>
      </c>
      <c r="M100" s="9">
        <f>SUM(J100:L100)</f>
        <v>3</v>
      </c>
      <c r="Q100" s="8"/>
      <c r="U100" s="9"/>
      <c r="Y100" s="8"/>
      <c r="AC100" s="9"/>
    </row>
    <row r="101" spans="1:29" x14ac:dyDescent="0.2">
      <c r="A101">
        <v>1</v>
      </c>
      <c r="B101">
        <v>8</v>
      </c>
      <c r="C101" t="s">
        <v>446</v>
      </c>
      <c r="D101" t="s">
        <v>30</v>
      </c>
      <c r="E101" s="10">
        <f t="shared" si="20"/>
        <v>5</v>
      </c>
      <c r="F101">
        <v>0</v>
      </c>
      <c r="G101" s="7">
        <v>1</v>
      </c>
      <c r="H101" s="7">
        <v>0</v>
      </c>
      <c r="I101" s="8">
        <f>SUM(F101:H101)</f>
        <v>1</v>
      </c>
      <c r="J101">
        <v>1</v>
      </c>
      <c r="K101" s="7">
        <v>0</v>
      </c>
      <c r="L101" s="7">
        <v>0</v>
      </c>
      <c r="M101" s="9">
        <f>SUM(J101:L101)</f>
        <v>1</v>
      </c>
      <c r="N101">
        <v>0</v>
      </c>
      <c r="O101" s="7">
        <v>0</v>
      </c>
      <c r="P101" s="7">
        <v>0</v>
      </c>
      <c r="Q101" s="8">
        <f>SUBTOTAL(9,N101:P101)</f>
        <v>0</v>
      </c>
      <c r="R101">
        <v>0</v>
      </c>
      <c r="S101" s="7">
        <v>1</v>
      </c>
      <c r="T101" s="7">
        <v>1</v>
      </c>
      <c r="U101" s="9">
        <f t="shared" ref="U101:U108" si="28">SUBTOTAL(9,R101:T101)</f>
        <v>2</v>
      </c>
      <c r="V101">
        <v>0</v>
      </c>
      <c r="W101" s="7">
        <v>1</v>
      </c>
      <c r="X101" s="7">
        <v>0</v>
      </c>
      <c r="Y101" s="8">
        <f>SUBTOTAL(9,V101:X101)</f>
        <v>1</v>
      </c>
      <c r="Z101">
        <v>0</v>
      </c>
      <c r="AA101" s="7">
        <v>0</v>
      </c>
      <c r="AB101" s="7">
        <v>0</v>
      </c>
      <c r="AC101" s="9">
        <f>SUBTOTAL(9,Z101:AB101)</f>
        <v>0</v>
      </c>
    </row>
    <row r="102" spans="1:29" x14ac:dyDescent="0.2">
      <c r="A102">
        <v>1</v>
      </c>
      <c r="B102">
        <v>67</v>
      </c>
      <c r="C102" t="s">
        <v>446</v>
      </c>
      <c r="D102" t="s">
        <v>152</v>
      </c>
      <c r="E102" s="10">
        <f t="shared" si="20"/>
        <v>2</v>
      </c>
      <c r="F102">
        <v>0</v>
      </c>
      <c r="G102" s="7">
        <v>0</v>
      </c>
      <c r="H102" s="7">
        <v>0</v>
      </c>
      <c r="I102" s="8">
        <f>SUM(F102:H102)</f>
        <v>0</v>
      </c>
      <c r="J102">
        <v>0</v>
      </c>
      <c r="K102" s="7">
        <v>0</v>
      </c>
      <c r="L102" s="7">
        <v>0</v>
      </c>
      <c r="M102" s="9">
        <f>SUM(J102:L102)</f>
        <v>0</v>
      </c>
      <c r="N102">
        <v>0</v>
      </c>
      <c r="O102" s="7">
        <v>0</v>
      </c>
      <c r="P102" s="7">
        <v>0</v>
      </c>
      <c r="Q102" s="8">
        <f>SUBTOTAL(9,N102:P102)</f>
        <v>0</v>
      </c>
      <c r="R102">
        <v>1</v>
      </c>
      <c r="S102" s="7">
        <v>1</v>
      </c>
      <c r="T102" s="7">
        <v>0</v>
      </c>
      <c r="U102" s="9">
        <f t="shared" si="28"/>
        <v>2</v>
      </c>
      <c r="Y102" s="8"/>
      <c r="AC102" s="9"/>
    </row>
    <row r="103" spans="1:29" x14ac:dyDescent="0.2">
      <c r="A103">
        <v>1</v>
      </c>
      <c r="B103">
        <v>67</v>
      </c>
      <c r="C103" t="s">
        <v>446</v>
      </c>
      <c r="D103" t="s">
        <v>153</v>
      </c>
      <c r="E103" s="10">
        <f t="shared" si="20"/>
        <v>2</v>
      </c>
      <c r="I103" s="8"/>
      <c r="M103" s="9"/>
      <c r="Q103" s="8"/>
      <c r="R103">
        <v>0</v>
      </c>
      <c r="S103" s="7">
        <v>1</v>
      </c>
      <c r="T103" s="7">
        <v>1</v>
      </c>
      <c r="U103" s="9">
        <f t="shared" si="28"/>
        <v>2</v>
      </c>
      <c r="Y103" s="8"/>
      <c r="AC103" s="9"/>
    </row>
    <row r="104" spans="1:29" x14ac:dyDescent="0.2">
      <c r="A104">
        <v>1</v>
      </c>
      <c r="B104">
        <v>80</v>
      </c>
      <c r="C104" t="s">
        <v>446</v>
      </c>
      <c r="D104" t="s">
        <v>177</v>
      </c>
      <c r="E104" s="10">
        <f t="shared" si="20"/>
        <v>8</v>
      </c>
      <c r="F104">
        <v>5</v>
      </c>
      <c r="G104" s="7">
        <v>0</v>
      </c>
      <c r="H104" s="7">
        <v>0</v>
      </c>
      <c r="I104" s="8">
        <f>SUM(F104:H104)</f>
        <v>5</v>
      </c>
      <c r="J104">
        <v>0</v>
      </c>
      <c r="K104" s="7">
        <v>0</v>
      </c>
      <c r="L104" s="7">
        <v>0</v>
      </c>
      <c r="M104" s="9">
        <f>SUM(J104:L104)</f>
        <v>0</v>
      </c>
      <c r="N104">
        <v>1</v>
      </c>
      <c r="O104" s="7">
        <v>0</v>
      </c>
      <c r="P104" s="7">
        <v>0</v>
      </c>
      <c r="Q104" s="8">
        <f>SUBTOTAL(9,N104:P104)</f>
        <v>1</v>
      </c>
      <c r="R104">
        <v>0</v>
      </c>
      <c r="S104" s="7">
        <v>1</v>
      </c>
      <c r="T104" s="7">
        <v>0</v>
      </c>
      <c r="U104" s="9">
        <f t="shared" si="28"/>
        <v>1</v>
      </c>
      <c r="V104">
        <v>0</v>
      </c>
      <c r="W104" s="7">
        <v>1</v>
      </c>
      <c r="X104" s="7">
        <v>0</v>
      </c>
      <c r="Y104" s="8">
        <f>SUBTOTAL(9,V104:X104)</f>
        <v>1</v>
      </c>
      <c r="Z104">
        <v>0</v>
      </c>
      <c r="AA104" s="7">
        <v>0</v>
      </c>
      <c r="AB104" s="7">
        <v>0</v>
      </c>
      <c r="AC104" s="9">
        <f>SUBTOTAL(9,Z104:AB104)</f>
        <v>0</v>
      </c>
    </row>
    <row r="105" spans="1:29" x14ac:dyDescent="0.2">
      <c r="A105">
        <v>1</v>
      </c>
      <c r="B105">
        <v>85</v>
      </c>
      <c r="C105" t="s">
        <v>446</v>
      </c>
      <c r="D105" t="s">
        <v>185</v>
      </c>
      <c r="E105" s="10">
        <f t="shared" si="20"/>
        <v>7</v>
      </c>
      <c r="F105">
        <v>5</v>
      </c>
      <c r="G105" s="7">
        <v>0</v>
      </c>
      <c r="H105" s="7">
        <v>0</v>
      </c>
      <c r="I105" s="8">
        <f>SUM(F105:H105)</f>
        <v>5</v>
      </c>
      <c r="J105">
        <v>0</v>
      </c>
      <c r="K105" s="7">
        <v>0</v>
      </c>
      <c r="L105" s="7">
        <v>1</v>
      </c>
      <c r="M105" s="9">
        <f>SUM(J105:L105)</f>
        <v>1</v>
      </c>
      <c r="N105">
        <v>0</v>
      </c>
      <c r="O105" s="7">
        <v>0</v>
      </c>
      <c r="P105" s="7">
        <v>0</v>
      </c>
      <c r="Q105" s="8">
        <f>SUBTOTAL(9,N105:P105)</f>
        <v>0</v>
      </c>
      <c r="R105">
        <v>0</v>
      </c>
      <c r="S105" s="7">
        <v>0</v>
      </c>
      <c r="T105" s="7">
        <v>1</v>
      </c>
      <c r="U105" s="9">
        <f t="shared" si="28"/>
        <v>1</v>
      </c>
      <c r="Y105" s="8"/>
      <c r="AC105" s="9"/>
    </row>
    <row r="106" spans="1:29" x14ac:dyDescent="0.2">
      <c r="A106">
        <v>1</v>
      </c>
      <c r="B106">
        <v>93</v>
      </c>
      <c r="C106" t="s">
        <v>446</v>
      </c>
      <c r="D106" t="s">
        <v>202</v>
      </c>
      <c r="E106" s="10">
        <f t="shared" si="20"/>
        <v>7</v>
      </c>
      <c r="F106">
        <v>4</v>
      </c>
      <c r="G106" s="7">
        <v>0</v>
      </c>
      <c r="H106" s="7">
        <v>0</v>
      </c>
      <c r="I106" s="8">
        <f>SUM(F106:H106)</f>
        <v>4</v>
      </c>
      <c r="J106">
        <v>0</v>
      </c>
      <c r="K106" s="7">
        <v>0</v>
      </c>
      <c r="L106" s="7">
        <v>0</v>
      </c>
      <c r="M106" s="9">
        <f>SUM(J106:L106)</f>
        <v>0</v>
      </c>
      <c r="N106">
        <v>1</v>
      </c>
      <c r="O106" s="7">
        <v>0</v>
      </c>
      <c r="P106" s="7">
        <v>0</v>
      </c>
      <c r="Q106" s="8">
        <f>SUBTOTAL(9,N106:P106)</f>
        <v>1</v>
      </c>
      <c r="R106">
        <v>0</v>
      </c>
      <c r="S106" s="7">
        <v>0</v>
      </c>
      <c r="T106" s="7">
        <v>0</v>
      </c>
      <c r="U106" s="9">
        <f t="shared" si="28"/>
        <v>0</v>
      </c>
      <c r="V106">
        <v>0</v>
      </c>
      <c r="W106" s="7">
        <v>1</v>
      </c>
      <c r="X106" s="7">
        <v>0</v>
      </c>
      <c r="Y106" s="8">
        <f>SUBTOTAL(9,V106:X106)</f>
        <v>1</v>
      </c>
      <c r="Z106">
        <v>0</v>
      </c>
      <c r="AA106" s="7">
        <v>1</v>
      </c>
      <c r="AB106" s="7">
        <v>0</v>
      </c>
      <c r="AC106" s="9">
        <f>SUBTOTAL(9,Z106:AB106)</f>
        <v>1</v>
      </c>
    </row>
    <row r="107" spans="1:29" x14ac:dyDescent="0.2">
      <c r="A107">
        <v>1</v>
      </c>
      <c r="B107">
        <v>93</v>
      </c>
      <c r="C107" t="s">
        <v>446</v>
      </c>
      <c r="D107" t="s">
        <v>203</v>
      </c>
      <c r="E107" s="10">
        <f t="shared" si="20"/>
        <v>0</v>
      </c>
      <c r="I107" s="8"/>
      <c r="M107" s="9"/>
      <c r="Q107" s="8"/>
      <c r="R107">
        <v>0</v>
      </c>
      <c r="S107" s="7">
        <v>0</v>
      </c>
      <c r="T107" s="7">
        <v>0</v>
      </c>
      <c r="U107" s="9">
        <f t="shared" si="28"/>
        <v>0</v>
      </c>
      <c r="Y107" s="8"/>
      <c r="AC107" s="9"/>
    </row>
    <row r="108" spans="1:29" x14ac:dyDescent="0.2">
      <c r="A108">
        <v>1</v>
      </c>
      <c r="B108">
        <v>99</v>
      </c>
      <c r="C108" t="s">
        <v>446</v>
      </c>
      <c r="D108" t="s">
        <v>215</v>
      </c>
      <c r="E108" s="10">
        <f t="shared" si="20"/>
        <v>1</v>
      </c>
      <c r="F108">
        <v>0</v>
      </c>
      <c r="G108" s="7">
        <v>0</v>
      </c>
      <c r="H108" s="7">
        <v>0</v>
      </c>
      <c r="I108" s="8">
        <f>SUM(F108:H108)</f>
        <v>0</v>
      </c>
      <c r="J108">
        <v>0</v>
      </c>
      <c r="K108" s="7">
        <v>0</v>
      </c>
      <c r="L108" s="7">
        <v>0</v>
      </c>
      <c r="M108" s="9">
        <f>SUM(J108:L108)</f>
        <v>0</v>
      </c>
      <c r="N108">
        <v>0</v>
      </c>
      <c r="O108" s="7">
        <v>0</v>
      </c>
      <c r="P108" s="7">
        <v>0</v>
      </c>
      <c r="Q108" s="8">
        <f>SUBTOTAL(9,N108:P108)</f>
        <v>0</v>
      </c>
      <c r="R108">
        <v>0</v>
      </c>
      <c r="S108" s="7">
        <v>0</v>
      </c>
      <c r="T108" s="7">
        <v>0</v>
      </c>
      <c r="U108" s="9">
        <f t="shared" si="28"/>
        <v>0</v>
      </c>
      <c r="V108">
        <v>0</v>
      </c>
      <c r="W108" s="7">
        <v>1</v>
      </c>
      <c r="X108" s="7">
        <v>0</v>
      </c>
      <c r="Y108" s="8">
        <f>SUBTOTAL(9,V108:X108)</f>
        <v>1</v>
      </c>
      <c r="AC108" s="9"/>
    </row>
    <row r="109" spans="1:29" x14ac:dyDescent="0.2">
      <c r="A109">
        <v>1</v>
      </c>
      <c r="B109">
        <v>99</v>
      </c>
      <c r="C109" t="s">
        <v>446</v>
      </c>
      <c r="D109" t="s">
        <v>216</v>
      </c>
      <c r="E109" s="10">
        <f t="shared" si="20"/>
        <v>0</v>
      </c>
      <c r="I109" s="8"/>
      <c r="M109" s="9"/>
      <c r="N109">
        <v>0</v>
      </c>
      <c r="O109" s="7">
        <v>0</v>
      </c>
      <c r="P109" s="7">
        <v>0</v>
      </c>
      <c r="Q109" s="8">
        <f>SUBTOTAL(9,N109:P109)</f>
        <v>0</v>
      </c>
      <c r="U109" s="9"/>
      <c r="Y109" s="8"/>
      <c r="AC109" s="9"/>
    </row>
    <row r="110" spans="1:29" x14ac:dyDescent="0.2">
      <c r="A110">
        <v>1</v>
      </c>
      <c r="B110">
        <v>99</v>
      </c>
      <c r="C110" t="s">
        <v>446</v>
      </c>
      <c r="D110" t="s">
        <v>217</v>
      </c>
      <c r="E110" s="10">
        <f t="shared" si="20"/>
        <v>1</v>
      </c>
      <c r="I110" s="8"/>
      <c r="J110">
        <v>1</v>
      </c>
      <c r="K110" s="7">
        <v>0</v>
      </c>
      <c r="L110" s="7">
        <v>0</v>
      </c>
      <c r="M110" s="9">
        <f>SUM(J110:L110)</f>
        <v>1</v>
      </c>
      <c r="Q110" s="8"/>
      <c r="U110" s="9"/>
      <c r="Y110" s="8"/>
      <c r="AC110" s="9"/>
    </row>
    <row r="111" spans="1:29" x14ac:dyDescent="0.2">
      <c r="A111">
        <v>1</v>
      </c>
      <c r="B111">
        <v>99</v>
      </c>
      <c r="C111" t="s">
        <v>446</v>
      </c>
      <c r="D111" t="s">
        <v>218</v>
      </c>
      <c r="E111" s="10">
        <f t="shared" si="20"/>
        <v>2</v>
      </c>
      <c r="F111">
        <v>2</v>
      </c>
      <c r="G111" s="7">
        <v>0</v>
      </c>
      <c r="H111" s="7">
        <v>0</v>
      </c>
      <c r="I111" s="8">
        <f>SUM(F111:H111)</f>
        <v>2</v>
      </c>
      <c r="M111" s="9"/>
      <c r="Q111" s="8"/>
      <c r="U111" s="9"/>
      <c r="Y111" s="8"/>
      <c r="AC111" s="9"/>
    </row>
    <row r="112" spans="1:29" x14ac:dyDescent="0.2">
      <c r="A112">
        <v>1</v>
      </c>
      <c r="B112">
        <v>99</v>
      </c>
      <c r="C112" t="s">
        <v>446</v>
      </c>
      <c r="D112" t="s">
        <v>219</v>
      </c>
      <c r="E112" s="10">
        <f t="shared" si="20"/>
        <v>2</v>
      </c>
      <c r="I112" s="8"/>
      <c r="M112" s="9"/>
      <c r="Q112" s="8"/>
      <c r="R112">
        <v>0</v>
      </c>
      <c r="S112" s="7">
        <v>2</v>
      </c>
      <c r="T112" s="7">
        <v>0</v>
      </c>
      <c r="U112" s="9">
        <f>SUBTOTAL(9,R112:T112)</f>
        <v>2</v>
      </c>
      <c r="Y112" s="8"/>
      <c r="AC112" s="9"/>
    </row>
    <row r="113" spans="1:29" x14ac:dyDescent="0.2">
      <c r="A113">
        <v>1</v>
      </c>
      <c r="B113">
        <v>99</v>
      </c>
      <c r="C113" t="s">
        <v>446</v>
      </c>
      <c r="D113" t="s">
        <v>220</v>
      </c>
      <c r="E113" s="10">
        <f t="shared" si="20"/>
        <v>0</v>
      </c>
      <c r="I113" s="8"/>
      <c r="M113" s="9"/>
      <c r="N113">
        <v>0</v>
      </c>
      <c r="O113" s="7">
        <v>0</v>
      </c>
      <c r="P113" s="7">
        <v>0</v>
      </c>
      <c r="Q113" s="8">
        <f>SUBTOTAL(9,N113:P113)</f>
        <v>0</v>
      </c>
      <c r="U113" s="9"/>
      <c r="Y113" s="8"/>
      <c r="AC113" s="9"/>
    </row>
    <row r="114" spans="1:29" x14ac:dyDescent="0.2">
      <c r="A114">
        <v>1</v>
      </c>
      <c r="B114">
        <v>99</v>
      </c>
      <c r="C114" t="s">
        <v>446</v>
      </c>
      <c r="D114" t="s">
        <v>221</v>
      </c>
      <c r="E114" s="10">
        <f t="shared" si="20"/>
        <v>1</v>
      </c>
      <c r="F114">
        <v>0</v>
      </c>
      <c r="G114" s="7">
        <v>1</v>
      </c>
      <c r="H114" s="7">
        <v>0</v>
      </c>
      <c r="I114" s="8">
        <f t="shared" ref="I114:I119" si="29">SUM(F114:H114)</f>
        <v>1</v>
      </c>
      <c r="M114" s="9"/>
      <c r="Q114" s="8"/>
      <c r="U114" s="9"/>
      <c r="Y114" s="8"/>
      <c r="AC114" s="9"/>
    </row>
    <row r="115" spans="1:29" x14ac:dyDescent="0.2">
      <c r="A115">
        <v>1</v>
      </c>
      <c r="B115">
        <v>107</v>
      </c>
      <c r="C115" t="s">
        <v>446</v>
      </c>
      <c r="D115" t="s">
        <v>239</v>
      </c>
      <c r="E115" s="10">
        <f t="shared" si="20"/>
        <v>7</v>
      </c>
      <c r="F115">
        <v>5</v>
      </c>
      <c r="G115" s="7">
        <v>0</v>
      </c>
      <c r="H115" s="7">
        <v>0</v>
      </c>
      <c r="I115" s="8">
        <f t="shared" si="29"/>
        <v>5</v>
      </c>
      <c r="J115">
        <v>0</v>
      </c>
      <c r="K115" s="7">
        <v>0</v>
      </c>
      <c r="L115" s="7">
        <v>0</v>
      </c>
      <c r="M115" s="9">
        <f>SUM(J115:L115)</f>
        <v>0</v>
      </c>
      <c r="N115">
        <v>1</v>
      </c>
      <c r="O115" s="7">
        <v>0</v>
      </c>
      <c r="P115" s="7">
        <v>0</v>
      </c>
      <c r="Q115" s="8">
        <f>SUBTOTAL(9,N115:P115)</f>
        <v>1</v>
      </c>
      <c r="R115">
        <v>0</v>
      </c>
      <c r="S115" s="7">
        <v>0</v>
      </c>
      <c r="T115" s="7">
        <v>1</v>
      </c>
      <c r="U115" s="9">
        <f t="shared" ref="U115:U120" si="30">SUBTOTAL(9,R115:T115)</f>
        <v>1</v>
      </c>
      <c r="Y115" s="8"/>
      <c r="AC115" s="9"/>
    </row>
    <row r="116" spans="1:29" x14ac:dyDescent="0.2">
      <c r="A116">
        <v>1</v>
      </c>
      <c r="B116">
        <v>124</v>
      </c>
      <c r="C116" t="s">
        <v>446</v>
      </c>
      <c r="D116" t="s">
        <v>276</v>
      </c>
      <c r="E116" s="10">
        <f t="shared" si="20"/>
        <v>2</v>
      </c>
      <c r="F116">
        <v>0</v>
      </c>
      <c r="G116" s="7">
        <v>0</v>
      </c>
      <c r="H116" s="7">
        <v>0</v>
      </c>
      <c r="I116" s="8">
        <f t="shared" si="29"/>
        <v>0</v>
      </c>
      <c r="J116">
        <v>0</v>
      </c>
      <c r="K116" s="7">
        <v>0</v>
      </c>
      <c r="L116" s="7">
        <v>0</v>
      </c>
      <c r="M116" s="9">
        <f>SUM(J116:L116)</f>
        <v>0</v>
      </c>
      <c r="N116">
        <v>0</v>
      </c>
      <c r="O116" s="7">
        <v>2</v>
      </c>
      <c r="P116" s="7">
        <v>0</v>
      </c>
      <c r="Q116" s="8">
        <f>SUBTOTAL(9,N116:P116)</f>
        <v>2</v>
      </c>
      <c r="R116">
        <v>0</v>
      </c>
      <c r="S116" s="7">
        <v>0</v>
      </c>
      <c r="T116" s="7">
        <v>0</v>
      </c>
      <c r="U116" s="9">
        <f t="shared" si="30"/>
        <v>0</v>
      </c>
      <c r="Y116" s="8"/>
      <c r="AC116" s="9"/>
    </row>
    <row r="117" spans="1:29" x14ac:dyDescent="0.2">
      <c r="A117">
        <v>1</v>
      </c>
      <c r="B117">
        <v>134</v>
      </c>
      <c r="C117" t="s">
        <v>446</v>
      </c>
      <c r="D117" t="s">
        <v>305</v>
      </c>
      <c r="E117" s="10">
        <f t="shared" si="20"/>
        <v>1</v>
      </c>
      <c r="F117">
        <v>0</v>
      </c>
      <c r="G117" s="7">
        <v>0</v>
      </c>
      <c r="H117" s="7">
        <v>0</v>
      </c>
      <c r="I117" s="8">
        <f t="shared" si="29"/>
        <v>0</v>
      </c>
      <c r="J117">
        <v>0</v>
      </c>
      <c r="K117" s="7">
        <v>0</v>
      </c>
      <c r="L117" s="7">
        <v>0</v>
      </c>
      <c r="M117" s="9">
        <f>SUM(J117:L117)</f>
        <v>0</v>
      </c>
      <c r="N117">
        <v>0</v>
      </c>
      <c r="O117" s="7">
        <v>0</v>
      </c>
      <c r="P117" s="7">
        <v>0</v>
      </c>
      <c r="Q117" s="8">
        <f>SUBTOTAL(9,N117:P117)</f>
        <v>0</v>
      </c>
      <c r="R117">
        <v>1</v>
      </c>
      <c r="S117" s="7">
        <v>0</v>
      </c>
      <c r="T117" s="7">
        <v>0</v>
      </c>
      <c r="U117" s="9">
        <f t="shared" si="30"/>
        <v>1</v>
      </c>
      <c r="Y117" s="8"/>
      <c r="AC117" s="9"/>
    </row>
    <row r="118" spans="1:29" x14ac:dyDescent="0.2">
      <c r="A118">
        <v>1</v>
      </c>
      <c r="B118">
        <v>136</v>
      </c>
      <c r="C118" t="s">
        <v>446</v>
      </c>
      <c r="D118" t="s">
        <v>308</v>
      </c>
      <c r="E118" s="10">
        <f t="shared" si="20"/>
        <v>4</v>
      </c>
      <c r="F118">
        <v>1</v>
      </c>
      <c r="G118" s="7">
        <v>1</v>
      </c>
      <c r="H118" s="7">
        <v>0</v>
      </c>
      <c r="I118" s="8">
        <f t="shared" si="29"/>
        <v>2</v>
      </c>
      <c r="J118">
        <v>0</v>
      </c>
      <c r="K118" s="7">
        <v>0</v>
      </c>
      <c r="L118" s="7">
        <v>0</v>
      </c>
      <c r="M118" s="9">
        <f>SUM(J118:L118)</f>
        <v>0</v>
      </c>
      <c r="N118">
        <v>0</v>
      </c>
      <c r="O118" s="7">
        <v>0</v>
      </c>
      <c r="P118" s="7">
        <v>0</v>
      </c>
      <c r="Q118" s="8">
        <f>SUBTOTAL(9,N118:P118)</f>
        <v>0</v>
      </c>
      <c r="R118">
        <v>0</v>
      </c>
      <c r="S118" s="7">
        <v>1</v>
      </c>
      <c r="T118" s="7">
        <v>1</v>
      </c>
      <c r="U118" s="9">
        <f t="shared" si="30"/>
        <v>2</v>
      </c>
      <c r="Y118" s="8"/>
      <c r="AC118" s="9"/>
    </row>
    <row r="119" spans="1:29" x14ac:dyDescent="0.2">
      <c r="A119">
        <v>1</v>
      </c>
      <c r="B119">
        <v>142</v>
      </c>
      <c r="C119" t="s">
        <v>446</v>
      </c>
      <c r="D119" t="s">
        <v>326</v>
      </c>
      <c r="E119" s="10">
        <f t="shared" si="20"/>
        <v>2</v>
      </c>
      <c r="F119">
        <v>0</v>
      </c>
      <c r="G119" s="7">
        <v>0</v>
      </c>
      <c r="H119" s="7">
        <v>0</v>
      </c>
      <c r="I119" s="8">
        <f t="shared" si="29"/>
        <v>0</v>
      </c>
      <c r="J119">
        <v>0</v>
      </c>
      <c r="K119" s="7">
        <v>0</v>
      </c>
      <c r="L119" s="7">
        <v>0</v>
      </c>
      <c r="M119" s="9">
        <f>SUM(J119:L119)</f>
        <v>0</v>
      </c>
      <c r="N119">
        <v>0</v>
      </c>
      <c r="O119" s="7">
        <v>0</v>
      </c>
      <c r="P119" s="7">
        <v>0</v>
      </c>
      <c r="Q119" s="8">
        <f>SUBTOTAL(9,N119:P119)</f>
        <v>0</v>
      </c>
      <c r="R119">
        <v>0</v>
      </c>
      <c r="S119" s="7">
        <v>1</v>
      </c>
      <c r="T119" s="7">
        <v>1</v>
      </c>
      <c r="U119" s="9">
        <f t="shared" si="30"/>
        <v>2</v>
      </c>
      <c r="Y119" s="8"/>
      <c r="AC119" s="9"/>
    </row>
    <row r="120" spans="1:29" x14ac:dyDescent="0.2">
      <c r="A120">
        <v>1</v>
      </c>
      <c r="B120">
        <v>142</v>
      </c>
      <c r="C120" t="s">
        <v>446</v>
      </c>
      <c r="D120" t="s">
        <v>327</v>
      </c>
      <c r="E120" s="10">
        <f t="shared" si="20"/>
        <v>0</v>
      </c>
      <c r="I120" s="8"/>
      <c r="M120" s="9"/>
      <c r="Q120" s="8"/>
      <c r="R120">
        <v>0</v>
      </c>
      <c r="S120" s="7">
        <v>0</v>
      </c>
      <c r="T120" s="7">
        <v>0</v>
      </c>
      <c r="U120" s="9">
        <f t="shared" si="30"/>
        <v>0</v>
      </c>
      <c r="Y120" s="8"/>
      <c r="AC120" s="9"/>
    </row>
    <row r="121" spans="1:29" x14ac:dyDescent="0.2">
      <c r="A121">
        <v>1</v>
      </c>
      <c r="B121">
        <v>142</v>
      </c>
      <c r="C121" t="s">
        <v>446</v>
      </c>
      <c r="D121" t="s">
        <v>328</v>
      </c>
      <c r="E121" s="10">
        <f t="shared" si="20"/>
        <v>0</v>
      </c>
      <c r="I121" s="8"/>
      <c r="M121" s="9"/>
      <c r="N121">
        <v>0</v>
      </c>
      <c r="O121" s="7">
        <v>0</v>
      </c>
      <c r="P121" s="7">
        <v>0</v>
      </c>
      <c r="Q121" s="8">
        <f>SUBTOTAL(9,N121:P121)</f>
        <v>0</v>
      </c>
      <c r="U121" s="9"/>
      <c r="Y121" s="8"/>
      <c r="AC121" s="9"/>
    </row>
    <row r="122" spans="1:29" x14ac:dyDescent="0.2">
      <c r="A122">
        <v>1</v>
      </c>
      <c r="B122">
        <v>145</v>
      </c>
      <c r="C122" t="s">
        <v>446</v>
      </c>
      <c r="D122" t="s">
        <v>334</v>
      </c>
      <c r="E122" s="10">
        <f t="shared" si="20"/>
        <v>9</v>
      </c>
      <c r="F122">
        <v>3</v>
      </c>
      <c r="G122" s="7">
        <v>0</v>
      </c>
      <c r="H122" s="7">
        <v>0</v>
      </c>
      <c r="I122" s="8">
        <f>SUM(F122:H122)</f>
        <v>3</v>
      </c>
      <c r="J122">
        <v>3</v>
      </c>
      <c r="K122" s="7">
        <v>0</v>
      </c>
      <c r="L122" s="7">
        <v>0</v>
      </c>
      <c r="M122" s="9">
        <f>SUM(J122:L122)</f>
        <v>3</v>
      </c>
      <c r="N122">
        <v>1</v>
      </c>
      <c r="O122" s="7">
        <v>0</v>
      </c>
      <c r="P122" s="7">
        <v>0</v>
      </c>
      <c r="Q122" s="8">
        <f>SUBTOTAL(9,N122:P122)</f>
        <v>1</v>
      </c>
      <c r="R122">
        <v>0</v>
      </c>
      <c r="S122" s="7">
        <v>1</v>
      </c>
      <c r="T122" s="7">
        <v>1</v>
      </c>
      <c r="U122" s="9">
        <f>SUBTOTAL(9,R122:T122)</f>
        <v>2</v>
      </c>
      <c r="Y122" s="8"/>
      <c r="AC122" s="9"/>
    </row>
    <row r="123" spans="1:29" x14ac:dyDescent="0.2">
      <c r="A123">
        <v>1</v>
      </c>
      <c r="B123">
        <v>162</v>
      </c>
      <c r="C123" t="s">
        <v>446</v>
      </c>
      <c r="D123" t="s">
        <v>365</v>
      </c>
      <c r="E123" s="10">
        <f t="shared" si="20"/>
        <v>8</v>
      </c>
      <c r="F123">
        <v>6</v>
      </c>
      <c r="G123" s="7">
        <v>0</v>
      </c>
      <c r="H123" s="7">
        <v>0</v>
      </c>
      <c r="I123" s="8">
        <f>SUM(F123:H123)</f>
        <v>6</v>
      </c>
      <c r="J123">
        <v>0</v>
      </c>
      <c r="K123" s="7">
        <v>0</v>
      </c>
      <c r="L123" s="7">
        <v>0</v>
      </c>
      <c r="M123" s="9">
        <f>SUM(J123:L123)</f>
        <v>0</v>
      </c>
      <c r="N123">
        <v>0</v>
      </c>
      <c r="O123" s="7">
        <v>0</v>
      </c>
      <c r="P123" s="7">
        <v>0</v>
      </c>
      <c r="Q123" s="8">
        <f>SUBTOTAL(9,N123:P123)</f>
        <v>0</v>
      </c>
      <c r="R123">
        <v>0</v>
      </c>
      <c r="S123" s="7">
        <v>1</v>
      </c>
      <c r="T123" s="7">
        <v>1</v>
      </c>
      <c r="U123" s="9">
        <f>SUBTOTAL(9,R123:T123)</f>
        <v>2</v>
      </c>
      <c r="Y123" s="8"/>
      <c r="AC123" s="9"/>
    </row>
    <row r="124" spans="1:29" x14ac:dyDescent="0.2">
      <c r="A124">
        <v>1</v>
      </c>
      <c r="B124">
        <v>162</v>
      </c>
      <c r="C124" t="s">
        <v>446</v>
      </c>
      <c r="D124" t="s">
        <v>366</v>
      </c>
      <c r="E124" s="10">
        <f t="shared" si="20"/>
        <v>1</v>
      </c>
      <c r="F124">
        <v>1</v>
      </c>
      <c r="G124" s="7">
        <v>0</v>
      </c>
      <c r="H124" s="7">
        <v>0</v>
      </c>
      <c r="I124" s="8">
        <f>SUM(F124:H124)</f>
        <v>1</v>
      </c>
      <c r="M124" s="9"/>
      <c r="Q124" s="8"/>
      <c r="U124" s="9"/>
      <c r="Y124" s="8"/>
      <c r="AC124" s="9"/>
    </row>
    <row r="125" spans="1:29" x14ac:dyDescent="0.2">
      <c r="A125">
        <v>7</v>
      </c>
      <c r="B125">
        <v>31</v>
      </c>
      <c r="C125" t="s">
        <v>446</v>
      </c>
      <c r="D125" t="s">
        <v>78</v>
      </c>
      <c r="E125" s="10">
        <f t="shared" si="20"/>
        <v>0</v>
      </c>
      <c r="I125" s="8"/>
      <c r="M125" s="9"/>
      <c r="Q125" s="8"/>
      <c r="U125" s="9"/>
      <c r="V125">
        <v>0</v>
      </c>
      <c r="W125" s="7">
        <v>0</v>
      </c>
      <c r="X125" s="7">
        <v>0</v>
      </c>
      <c r="Y125" s="8">
        <f>SUBTOTAL(9,V125:X125)</f>
        <v>0</v>
      </c>
      <c r="Z125">
        <v>0</v>
      </c>
      <c r="AA125" s="7">
        <v>0</v>
      </c>
      <c r="AB125" s="7">
        <v>0</v>
      </c>
      <c r="AC125" s="9">
        <f>SUBTOTAL(9,Z125:AB125)</f>
        <v>0</v>
      </c>
    </row>
    <row r="126" spans="1:29" x14ac:dyDescent="0.2">
      <c r="A126">
        <v>8</v>
      </c>
      <c r="B126">
        <v>25</v>
      </c>
      <c r="C126" t="s">
        <v>446</v>
      </c>
      <c r="D126" t="s">
        <v>66</v>
      </c>
      <c r="E126" s="10">
        <f t="shared" si="20"/>
        <v>1</v>
      </c>
      <c r="F126">
        <v>0</v>
      </c>
      <c r="G126" s="7">
        <v>0</v>
      </c>
      <c r="H126" s="7">
        <v>0</v>
      </c>
      <c r="I126" s="8">
        <f t="shared" ref="I126:I131" si="31">SUM(F126:H126)</f>
        <v>0</v>
      </c>
      <c r="J126">
        <v>1</v>
      </c>
      <c r="K126" s="7">
        <v>0</v>
      </c>
      <c r="L126" s="7">
        <v>0</v>
      </c>
      <c r="M126" s="9">
        <f t="shared" ref="M126:M140" si="32">SUM(J126:L126)</f>
        <v>1</v>
      </c>
      <c r="Q126" s="8"/>
      <c r="U126" s="9"/>
      <c r="Y126" s="8"/>
      <c r="AC126" s="9"/>
    </row>
    <row r="127" spans="1:29" x14ac:dyDescent="0.2">
      <c r="A127">
        <v>8</v>
      </c>
      <c r="B127">
        <v>34</v>
      </c>
      <c r="C127" t="s">
        <v>446</v>
      </c>
      <c r="D127" t="s">
        <v>83</v>
      </c>
      <c r="E127" s="10">
        <f t="shared" si="20"/>
        <v>2</v>
      </c>
      <c r="F127">
        <v>1</v>
      </c>
      <c r="G127" s="7">
        <v>0</v>
      </c>
      <c r="H127" s="7">
        <v>0</v>
      </c>
      <c r="I127" s="8">
        <f t="shared" si="31"/>
        <v>1</v>
      </c>
      <c r="J127">
        <v>1</v>
      </c>
      <c r="K127" s="7">
        <v>0</v>
      </c>
      <c r="L127" s="7">
        <v>0</v>
      </c>
      <c r="M127" s="9">
        <f t="shared" si="32"/>
        <v>1</v>
      </c>
      <c r="Q127" s="8"/>
      <c r="U127" s="9"/>
      <c r="Y127" s="8"/>
      <c r="AC127" s="9"/>
    </row>
    <row r="128" spans="1:29" x14ac:dyDescent="0.2">
      <c r="A128">
        <v>8</v>
      </c>
      <c r="B128">
        <v>132</v>
      </c>
      <c r="C128" t="s">
        <v>446</v>
      </c>
      <c r="D128" t="s">
        <v>302</v>
      </c>
      <c r="E128" s="10">
        <f t="shared" si="20"/>
        <v>4</v>
      </c>
      <c r="F128">
        <v>4</v>
      </c>
      <c r="G128" s="7">
        <v>0</v>
      </c>
      <c r="H128" s="7">
        <v>0</v>
      </c>
      <c r="I128" s="8">
        <f t="shared" si="31"/>
        <v>4</v>
      </c>
      <c r="J128">
        <v>0</v>
      </c>
      <c r="K128" s="7">
        <v>0</v>
      </c>
      <c r="L128" s="7">
        <v>0</v>
      </c>
      <c r="M128" s="9">
        <f t="shared" si="32"/>
        <v>0</v>
      </c>
      <c r="Q128" s="8"/>
      <c r="U128" s="9"/>
      <c r="Y128" s="8"/>
      <c r="AC128" s="9"/>
    </row>
    <row r="129" spans="1:29" x14ac:dyDescent="0.2">
      <c r="A129">
        <v>8</v>
      </c>
      <c r="B129">
        <v>142</v>
      </c>
      <c r="C129" t="s">
        <v>446</v>
      </c>
      <c r="D129" t="s">
        <v>329</v>
      </c>
      <c r="E129" s="10">
        <f t="shared" si="20"/>
        <v>9</v>
      </c>
      <c r="F129">
        <v>2</v>
      </c>
      <c r="G129" s="7">
        <v>0</v>
      </c>
      <c r="H129" s="7">
        <v>1</v>
      </c>
      <c r="I129" s="8">
        <f t="shared" si="31"/>
        <v>3</v>
      </c>
      <c r="J129">
        <v>6</v>
      </c>
      <c r="K129" s="7">
        <v>0</v>
      </c>
      <c r="L129" s="7">
        <v>0</v>
      </c>
      <c r="M129" s="9">
        <f t="shared" si="32"/>
        <v>6</v>
      </c>
      <c r="Q129" s="8"/>
      <c r="U129" s="9"/>
      <c r="Y129" s="8"/>
      <c r="AC129" s="9"/>
    </row>
    <row r="130" spans="1:29" x14ac:dyDescent="0.2">
      <c r="A130">
        <v>8</v>
      </c>
      <c r="B130">
        <v>142</v>
      </c>
      <c r="C130" t="s">
        <v>446</v>
      </c>
      <c r="D130" t="s">
        <v>330</v>
      </c>
      <c r="E130" s="10">
        <f t="shared" si="20"/>
        <v>3</v>
      </c>
      <c r="F130">
        <v>3</v>
      </c>
      <c r="G130" s="7">
        <v>0</v>
      </c>
      <c r="H130" s="7">
        <v>0</v>
      </c>
      <c r="I130" s="8">
        <f t="shared" si="31"/>
        <v>3</v>
      </c>
      <c r="J130">
        <v>0</v>
      </c>
      <c r="K130" s="7">
        <v>0</v>
      </c>
      <c r="L130" s="7">
        <v>0</v>
      </c>
      <c r="M130" s="9">
        <f t="shared" si="32"/>
        <v>0</v>
      </c>
      <c r="Q130" s="8"/>
      <c r="U130" s="9"/>
      <c r="Y130" s="8"/>
      <c r="AC130" s="9"/>
    </row>
    <row r="131" spans="1:29" x14ac:dyDescent="0.2">
      <c r="A131">
        <v>1</v>
      </c>
      <c r="B131">
        <v>44</v>
      </c>
      <c r="C131" t="s">
        <v>458</v>
      </c>
      <c r="D131" t="s">
        <v>103</v>
      </c>
      <c r="E131" s="10">
        <f t="shared" ref="E131:E194" si="33">I131+M131+Q131+U131+Y131+AC131</f>
        <v>52</v>
      </c>
      <c r="F131">
        <v>24</v>
      </c>
      <c r="G131" s="7">
        <v>0</v>
      </c>
      <c r="H131" s="7">
        <v>0</v>
      </c>
      <c r="I131" s="8">
        <f t="shared" si="31"/>
        <v>24</v>
      </c>
      <c r="J131">
        <v>0</v>
      </c>
      <c r="K131" s="7">
        <v>0</v>
      </c>
      <c r="L131" s="7">
        <v>0</v>
      </c>
      <c r="M131" s="9">
        <f t="shared" si="32"/>
        <v>0</v>
      </c>
      <c r="N131">
        <v>17</v>
      </c>
      <c r="O131" s="7">
        <v>0</v>
      </c>
      <c r="P131" s="7">
        <v>0</v>
      </c>
      <c r="Q131" s="8">
        <f t="shared" ref="Q131:Q140" si="34">SUBTOTAL(9,N131:P131)</f>
        <v>17</v>
      </c>
      <c r="R131">
        <v>8</v>
      </c>
      <c r="S131" s="7">
        <v>1</v>
      </c>
      <c r="T131" s="7">
        <v>1</v>
      </c>
      <c r="U131" s="9">
        <f t="shared" ref="U131:U140" si="35">SUBTOTAL(9,R131:T131)</f>
        <v>10</v>
      </c>
      <c r="V131">
        <v>0</v>
      </c>
      <c r="W131" s="7">
        <v>1</v>
      </c>
      <c r="X131" s="7">
        <v>0</v>
      </c>
      <c r="Y131" s="8">
        <f>SUBTOTAL(9,V131:X131)</f>
        <v>1</v>
      </c>
      <c r="AC131" s="9"/>
    </row>
    <row r="132" spans="1:29" x14ac:dyDescent="0.2">
      <c r="A132">
        <v>1</v>
      </c>
      <c r="B132">
        <v>44</v>
      </c>
      <c r="C132" t="s">
        <v>458</v>
      </c>
      <c r="D132" t="s">
        <v>104</v>
      </c>
      <c r="E132" s="10">
        <f t="shared" si="33"/>
        <v>8</v>
      </c>
      <c r="I132" s="8"/>
      <c r="J132">
        <v>2</v>
      </c>
      <c r="K132" s="7">
        <v>0</v>
      </c>
      <c r="L132" s="7">
        <v>0</v>
      </c>
      <c r="M132" s="9">
        <f t="shared" si="32"/>
        <v>2</v>
      </c>
      <c r="N132">
        <v>4</v>
      </c>
      <c r="O132" s="7">
        <v>0</v>
      </c>
      <c r="P132" s="7">
        <v>0</v>
      </c>
      <c r="Q132" s="8">
        <f t="shared" si="34"/>
        <v>4</v>
      </c>
      <c r="R132">
        <v>2</v>
      </c>
      <c r="S132" s="7">
        <v>0</v>
      </c>
      <c r="T132" s="7">
        <v>0</v>
      </c>
      <c r="U132" s="9">
        <f t="shared" si="35"/>
        <v>2</v>
      </c>
      <c r="Y132" s="8"/>
      <c r="AC132" s="9"/>
    </row>
    <row r="133" spans="1:29" x14ac:dyDescent="0.2">
      <c r="A133">
        <v>1</v>
      </c>
      <c r="B133">
        <v>58</v>
      </c>
      <c r="C133" t="s">
        <v>458</v>
      </c>
      <c r="D133" t="s">
        <v>132</v>
      </c>
      <c r="E133" s="10">
        <f t="shared" si="33"/>
        <v>2</v>
      </c>
      <c r="F133">
        <v>0</v>
      </c>
      <c r="G133" s="7">
        <v>0</v>
      </c>
      <c r="H133" s="7">
        <v>0</v>
      </c>
      <c r="I133" s="8">
        <f t="shared" ref="I133:I140" si="36">SUM(F133:H133)</f>
        <v>0</v>
      </c>
      <c r="J133">
        <v>0</v>
      </c>
      <c r="K133" s="7">
        <v>0</v>
      </c>
      <c r="L133" s="7">
        <v>0</v>
      </c>
      <c r="M133" s="9">
        <f t="shared" si="32"/>
        <v>0</v>
      </c>
      <c r="N133">
        <v>0</v>
      </c>
      <c r="O133" s="7">
        <v>0</v>
      </c>
      <c r="P133" s="7">
        <v>0</v>
      </c>
      <c r="Q133" s="8">
        <f t="shared" si="34"/>
        <v>0</v>
      </c>
      <c r="R133">
        <v>0</v>
      </c>
      <c r="S133" s="7">
        <v>0</v>
      </c>
      <c r="T133" s="7">
        <v>1</v>
      </c>
      <c r="U133" s="9">
        <f t="shared" si="35"/>
        <v>1</v>
      </c>
      <c r="V133">
        <v>0</v>
      </c>
      <c r="W133" s="7">
        <v>1</v>
      </c>
      <c r="X133" s="7">
        <v>0</v>
      </c>
      <c r="Y133" s="8">
        <f>SUBTOTAL(9,V133:X133)</f>
        <v>1</v>
      </c>
      <c r="AC133" s="9"/>
    </row>
    <row r="134" spans="1:29" x14ac:dyDescent="0.2">
      <c r="A134">
        <v>1</v>
      </c>
      <c r="B134">
        <v>89</v>
      </c>
      <c r="C134" t="s">
        <v>458</v>
      </c>
      <c r="D134" t="s">
        <v>192</v>
      </c>
      <c r="E134" s="10">
        <f t="shared" si="33"/>
        <v>7</v>
      </c>
      <c r="F134">
        <v>2</v>
      </c>
      <c r="G134" s="7">
        <v>0</v>
      </c>
      <c r="H134" s="7">
        <v>0</v>
      </c>
      <c r="I134" s="8">
        <f t="shared" si="36"/>
        <v>2</v>
      </c>
      <c r="J134">
        <v>0</v>
      </c>
      <c r="K134" s="7">
        <v>0</v>
      </c>
      <c r="L134" s="7">
        <v>0</v>
      </c>
      <c r="M134" s="9">
        <f t="shared" si="32"/>
        <v>0</v>
      </c>
      <c r="N134">
        <v>1</v>
      </c>
      <c r="O134" s="7">
        <v>0</v>
      </c>
      <c r="P134" s="7">
        <v>0</v>
      </c>
      <c r="Q134" s="8">
        <f t="shared" si="34"/>
        <v>1</v>
      </c>
      <c r="R134">
        <v>0</v>
      </c>
      <c r="S134" s="7">
        <v>2</v>
      </c>
      <c r="T134" s="7">
        <v>1</v>
      </c>
      <c r="U134" s="9">
        <f t="shared" si="35"/>
        <v>3</v>
      </c>
      <c r="V134">
        <v>0</v>
      </c>
      <c r="W134" s="7">
        <v>0</v>
      </c>
      <c r="X134" s="7">
        <v>0</v>
      </c>
      <c r="Y134" s="8">
        <f>SUBTOTAL(9,V134:X134)</f>
        <v>0</v>
      </c>
      <c r="Z134">
        <v>0</v>
      </c>
      <c r="AA134" s="7">
        <v>1</v>
      </c>
      <c r="AB134" s="7">
        <v>0</v>
      </c>
      <c r="AC134" s="9">
        <f>SUBTOTAL(9,Z134:AB134)</f>
        <v>1</v>
      </c>
    </row>
    <row r="135" spans="1:29" x14ac:dyDescent="0.2">
      <c r="A135">
        <v>1</v>
      </c>
      <c r="B135">
        <v>94</v>
      </c>
      <c r="C135" t="s">
        <v>458</v>
      </c>
      <c r="D135" t="s">
        <v>204</v>
      </c>
      <c r="E135" s="10">
        <f t="shared" si="33"/>
        <v>32</v>
      </c>
      <c r="F135">
        <v>0</v>
      </c>
      <c r="G135" s="7">
        <v>0</v>
      </c>
      <c r="H135" s="7">
        <v>0</v>
      </c>
      <c r="I135" s="8">
        <f t="shared" si="36"/>
        <v>0</v>
      </c>
      <c r="J135">
        <v>12</v>
      </c>
      <c r="K135" s="7">
        <v>0</v>
      </c>
      <c r="L135" s="7">
        <v>0</v>
      </c>
      <c r="M135" s="9">
        <f t="shared" si="32"/>
        <v>12</v>
      </c>
      <c r="N135">
        <v>14</v>
      </c>
      <c r="O135" s="7">
        <v>0</v>
      </c>
      <c r="P135" s="7">
        <v>0</v>
      </c>
      <c r="Q135" s="8">
        <f t="shared" si="34"/>
        <v>14</v>
      </c>
      <c r="R135">
        <v>2</v>
      </c>
      <c r="S135" s="7">
        <v>1</v>
      </c>
      <c r="T135" s="7">
        <v>1</v>
      </c>
      <c r="U135" s="9">
        <f t="shared" si="35"/>
        <v>4</v>
      </c>
      <c r="V135">
        <v>1</v>
      </c>
      <c r="W135" s="7">
        <v>1</v>
      </c>
      <c r="X135" s="7">
        <v>0</v>
      </c>
      <c r="Y135" s="8">
        <f>SUBTOTAL(9,V135:X135)</f>
        <v>2</v>
      </c>
      <c r="AC135" s="9"/>
    </row>
    <row r="136" spans="1:29" x14ac:dyDescent="0.2">
      <c r="A136">
        <v>1</v>
      </c>
      <c r="B136">
        <v>140</v>
      </c>
      <c r="C136" t="s">
        <v>458</v>
      </c>
      <c r="D136" t="s">
        <v>318</v>
      </c>
      <c r="E136" s="10">
        <f t="shared" si="33"/>
        <v>4</v>
      </c>
      <c r="F136">
        <v>0</v>
      </c>
      <c r="G136" s="7">
        <v>0</v>
      </c>
      <c r="H136" s="7">
        <v>0</v>
      </c>
      <c r="I136" s="8">
        <f t="shared" si="36"/>
        <v>0</v>
      </c>
      <c r="J136">
        <v>0</v>
      </c>
      <c r="K136" s="7">
        <v>0</v>
      </c>
      <c r="L136" s="7">
        <v>0</v>
      </c>
      <c r="M136" s="9">
        <f t="shared" si="32"/>
        <v>0</v>
      </c>
      <c r="N136">
        <v>0</v>
      </c>
      <c r="O136" s="7">
        <v>0</v>
      </c>
      <c r="P136" s="7">
        <v>0</v>
      </c>
      <c r="Q136" s="8">
        <f t="shared" si="34"/>
        <v>0</v>
      </c>
      <c r="R136">
        <v>1</v>
      </c>
      <c r="S136" s="7">
        <v>1</v>
      </c>
      <c r="T136" s="7">
        <v>0</v>
      </c>
      <c r="U136" s="9">
        <f t="shared" si="35"/>
        <v>2</v>
      </c>
      <c r="V136">
        <v>1</v>
      </c>
      <c r="W136" s="7">
        <v>1</v>
      </c>
      <c r="X136" s="7">
        <v>0</v>
      </c>
      <c r="Y136" s="8">
        <f>SUBTOTAL(9,V136:X136)</f>
        <v>2</v>
      </c>
      <c r="AC136" s="9"/>
    </row>
    <row r="137" spans="1:29" x14ac:dyDescent="0.2">
      <c r="A137">
        <v>1</v>
      </c>
      <c r="B137">
        <v>146</v>
      </c>
      <c r="C137" t="s">
        <v>458</v>
      </c>
      <c r="D137" t="s">
        <v>336</v>
      </c>
      <c r="E137" s="10">
        <f t="shared" si="33"/>
        <v>0</v>
      </c>
      <c r="F137">
        <v>0</v>
      </c>
      <c r="G137" s="7">
        <v>0</v>
      </c>
      <c r="H137" s="7">
        <v>0</v>
      </c>
      <c r="I137" s="8">
        <f t="shared" si="36"/>
        <v>0</v>
      </c>
      <c r="J137">
        <v>0</v>
      </c>
      <c r="K137" s="7">
        <v>0</v>
      </c>
      <c r="L137" s="7">
        <v>0</v>
      </c>
      <c r="M137" s="9">
        <f t="shared" si="32"/>
        <v>0</v>
      </c>
      <c r="N137">
        <v>0</v>
      </c>
      <c r="O137" s="7">
        <v>0</v>
      </c>
      <c r="P137" s="7">
        <v>0</v>
      </c>
      <c r="Q137" s="8">
        <f t="shared" si="34"/>
        <v>0</v>
      </c>
      <c r="R137">
        <v>0</v>
      </c>
      <c r="S137" s="7">
        <v>0</v>
      </c>
      <c r="T137" s="7">
        <v>0</v>
      </c>
      <c r="U137" s="9">
        <f t="shared" si="35"/>
        <v>0</v>
      </c>
      <c r="V137">
        <v>0</v>
      </c>
      <c r="W137" s="7">
        <v>0</v>
      </c>
      <c r="X137" s="7">
        <v>0</v>
      </c>
      <c r="Y137" s="8">
        <f>SUBTOTAL(9,V137:X137)</f>
        <v>0</v>
      </c>
      <c r="Z137">
        <v>0</v>
      </c>
      <c r="AA137" s="7">
        <v>0</v>
      </c>
      <c r="AB137" s="7">
        <v>0</v>
      </c>
      <c r="AC137" s="9">
        <f>SUBTOTAL(9,Z137:AB137)</f>
        <v>0</v>
      </c>
    </row>
    <row r="138" spans="1:29" x14ac:dyDescent="0.2">
      <c r="A138">
        <v>1</v>
      </c>
      <c r="B138">
        <v>146</v>
      </c>
      <c r="C138" t="s">
        <v>458</v>
      </c>
      <c r="D138" t="s">
        <v>337</v>
      </c>
      <c r="E138" s="10">
        <f t="shared" si="33"/>
        <v>13</v>
      </c>
      <c r="F138">
        <v>1</v>
      </c>
      <c r="G138" s="7">
        <v>0</v>
      </c>
      <c r="H138" s="7">
        <v>0</v>
      </c>
      <c r="I138" s="8">
        <f t="shared" si="36"/>
        <v>1</v>
      </c>
      <c r="J138">
        <v>10</v>
      </c>
      <c r="K138" s="7">
        <v>0</v>
      </c>
      <c r="L138" s="7">
        <v>0</v>
      </c>
      <c r="M138" s="9">
        <f t="shared" si="32"/>
        <v>10</v>
      </c>
      <c r="N138">
        <v>0</v>
      </c>
      <c r="O138" s="7">
        <v>0</v>
      </c>
      <c r="P138" s="7">
        <v>0</v>
      </c>
      <c r="Q138" s="8">
        <f t="shared" si="34"/>
        <v>0</v>
      </c>
      <c r="R138">
        <v>0</v>
      </c>
      <c r="S138" s="7">
        <v>1</v>
      </c>
      <c r="T138" s="7">
        <v>1</v>
      </c>
      <c r="U138" s="9">
        <f t="shared" si="35"/>
        <v>2</v>
      </c>
      <c r="Y138" s="8"/>
      <c r="AC138" s="9"/>
    </row>
    <row r="139" spans="1:29" x14ac:dyDescent="0.2">
      <c r="A139">
        <v>1</v>
      </c>
      <c r="B139">
        <v>147</v>
      </c>
      <c r="C139" t="s">
        <v>458</v>
      </c>
      <c r="D139" t="s">
        <v>339</v>
      </c>
      <c r="E139" s="10">
        <f t="shared" si="33"/>
        <v>19</v>
      </c>
      <c r="F139">
        <v>6</v>
      </c>
      <c r="G139" s="7">
        <v>0</v>
      </c>
      <c r="H139" s="7">
        <v>0</v>
      </c>
      <c r="I139" s="8">
        <f t="shared" si="36"/>
        <v>6</v>
      </c>
      <c r="J139">
        <v>2</v>
      </c>
      <c r="K139" s="7">
        <v>0</v>
      </c>
      <c r="L139" s="7">
        <v>0</v>
      </c>
      <c r="M139" s="9">
        <f t="shared" si="32"/>
        <v>2</v>
      </c>
      <c r="N139">
        <v>9</v>
      </c>
      <c r="O139" s="7">
        <v>0</v>
      </c>
      <c r="P139" s="7">
        <v>0</v>
      </c>
      <c r="Q139" s="8">
        <f t="shared" si="34"/>
        <v>9</v>
      </c>
      <c r="R139">
        <v>0</v>
      </c>
      <c r="S139" s="7">
        <v>1</v>
      </c>
      <c r="T139" s="7">
        <v>0</v>
      </c>
      <c r="U139" s="9">
        <f t="shared" si="35"/>
        <v>1</v>
      </c>
      <c r="V139">
        <v>0</v>
      </c>
      <c r="W139" s="7">
        <v>1</v>
      </c>
      <c r="X139" s="7">
        <v>0</v>
      </c>
      <c r="Y139" s="8">
        <f>SUBTOTAL(9,V139:X139)</f>
        <v>1</v>
      </c>
      <c r="AC139" s="9"/>
    </row>
    <row r="140" spans="1:29" x14ac:dyDescent="0.2">
      <c r="A140">
        <v>1</v>
      </c>
      <c r="B140">
        <v>147</v>
      </c>
      <c r="C140" t="s">
        <v>458</v>
      </c>
      <c r="D140" t="s">
        <v>340</v>
      </c>
      <c r="E140" s="10">
        <f t="shared" si="33"/>
        <v>36</v>
      </c>
      <c r="F140">
        <v>7</v>
      </c>
      <c r="G140" s="7">
        <v>0</v>
      </c>
      <c r="H140" s="7">
        <v>0</v>
      </c>
      <c r="I140" s="8">
        <f t="shared" si="36"/>
        <v>7</v>
      </c>
      <c r="J140">
        <v>15</v>
      </c>
      <c r="K140" s="7">
        <v>0</v>
      </c>
      <c r="L140" s="7">
        <v>0</v>
      </c>
      <c r="M140" s="9">
        <f t="shared" si="32"/>
        <v>15</v>
      </c>
      <c r="N140">
        <v>13</v>
      </c>
      <c r="O140" s="7">
        <v>0</v>
      </c>
      <c r="P140" s="7">
        <v>0</v>
      </c>
      <c r="Q140" s="8">
        <f t="shared" si="34"/>
        <v>13</v>
      </c>
      <c r="R140">
        <v>0</v>
      </c>
      <c r="S140" s="7">
        <v>1</v>
      </c>
      <c r="T140" s="7">
        <v>0</v>
      </c>
      <c r="U140" s="9">
        <f t="shared" si="35"/>
        <v>1</v>
      </c>
      <c r="V140">
        <v>0</v>
      </c>
      <c r="W140" s="7">
        <v>0</v>
      </c>
      <c r="X140" s="7">
        <v>0</v>
      </c>
      <c r="Y140" s="8">
        <f>SUBTOTAL(9,V140:X140)</f>
        <v>0</v>
      </c>
      <c r="AC140" s="9"/>
    </row>
    <row r="141" spans="1:29" x14ac:dyDescent="0.2">
      <c r="A141">
        <v>7</v>
      </c>
      <c r="B141">
        <v>38</v>
      </c>
      <c r="C141" t="s">
        <v>458</v>
      </c>
      <c r="D141" t="s">
        <v>91</v>
      </c>
      <c r="E141" s="10">
        <f t="shared" si="33"/>
        <v>0</v>
      </c>
      <c r="I141" s="8"/>
      <c r="M141" s="9"/>
      <c r="Q141" s="8"/>
      <c r="U141" s="9"/>
      <c r="V141">
        <v>0</v>
      </c>
      <c r="W141" s="7">
        <v>0</v>
      </c>
      <c r="X141" s="7">
        <v>0</v>
      </c>
      <c r="Y141" s="8">
        <f>SUBTOTAL(9,V141:X141)</f>
        <v>0</v>
      </c>
      <c r="Z141">
        <v>0</v>
      </c>
      <c r="AA141" s="7">
        <v>0</v>
      </c>
      <c r="AB141" s="7">
        <v>0</v>
      </c>
      <c r="AC141" s="9">
        <f>SUBTOTAL(9,Z141:AB141)</f>
        <v>0</v>
      </c>
    </row>
    <row r="142" spans="1:29" x14ac:dyDescent="0.2">
      <c r="A142">
        <v>1</v>
      </c>
      <c r="B142">
        <v>19</v>
      </c>
      <c r="C142" t="s">
        <v>452</v>
      </c>
      <c r="D142" t="s">
        <v>50</v>
      </c>
      <c r="E142" s="10">
        <f t="shared" si="33"/>
        <v>2</v>
      </c>
      <c r="F142">
        <v>0</v>
      </c>
      <c r="G142" s="7">
        <v>0</v>
      </c>
      <c r="H142" s="7">
        <v>0</v>
      </c>
      <c r="I142" s="8">
        <f>SUM(F142:H142)</f>
        <v>0</v>
      </c>
      <c r="J142">
        <v>0</v>
      </c>
      <c r="K142" s="7">
        <v>0</v>
      </c>
      <c r="L142" s="7">
        <v>0</v>
      </c>
      <c r="M142" s="9">
        <f>SUM(J142:L142)</f>
        <v>0</v>
      </c>
      <c r="N142">
        <v>0</v>
      </c>
      <c r="O142" s="7">
        <v>0</v>
      </c>
      <c r="P142" s="7">
        <v>0</v>
      </c>
      <c r="Q142" s="8">
        <f>SUBTOTAL(9,N142:P142)</f>
        <v>0</v>
      </c>
      <c r="R142">
        <v>0</v>
      </c>
      <c r="S142" s="7">
        <v>1</v>
      </c>
      <c r="T142" s="7">
        <v>1</v>
      </c>
      <c r="U142" s="9">
        <f>SUBTOTAL(9,R142:T142)</f>
        <v>2</v>
      </c>
      <c r="Y142" s="8"/>
      <c r="AC142" s="9"/>
    </row>
    <row r="143" spans="1:29" x14ac:dyDescent="0.2">
      <c r="A143">
        <v>1</v>
      </c>
      <c r="B143">
        <v>111</v>
      </c>
      <c r="C143" t="s">
        <v>452</v>
      </c>
      <c r="D143" t="s">
        <v>246</v>
      </c>
      <c r="E143" s="10">
        <f t="shared" si="33"/>
        <v>2</v>
      </c>
      <c r="F143">
        <v>0</v>
      </c>
      <c r="G143" s="7">
        <v>0</v>
      </c>
      <c r="H143" s="7">
        <v>0</v>
      </c>
      <c r="I143" s="8">
        <f>SUM(F143:H143)</f>
        <v>0</v>
      </c>
      <c r="J143">
        <v>0</v>
      </c>
      <c r="K143" s="7">
        <v>0</v>
      </c>
      <c r="L143" s="7">
        <v>0</v>
      </c>
      <c r="M143" s="9">
        <f>SUM(J143:L143)</f>
        <v>0</v>
      </c>
      <c r="N143">
        <v>0</v>
      </c>
      <c r="O143" s="7">
        <v>0</v>
      </c>
      <c r="P143" s="7">
        <v>0</v>
      </c>
      <c r="Q143" s="8">
        <f>SUBTOTAL(9,N143:P143)</f>
        <v>0</v>
      </c>
      <c r="R143">
        <v>0</v>
      </c>
      <c r="S143" s="7">
        <v>1</v>
      </c>
      <c r="T143" s="7">
        <v>1</v>
      </c>
      <c r="U143" s="9">
        <f>SUBTOTAL(9,R143:T143)</f>
        <v>2</v>
      </c>
      <c r="Y143" s="8"/>
      <c r="AC143" s="9"/>
    </row>
    <row r="144" spans="1:29" x14ac:dyDescent="0.2">
      <c r="A144">
        <v>1</v>
      </c>
      <c r="B144">
        <v>141</v>
      </c>
      <c r="C144" t="s">
        <v>452</v>
      </c>
      <c r="D144" t="s">
        <v>321</v>
      </c>
      <c r="E144" s="10">
        <f t="shared" si="33"/>
        <v>2</v>
      </c>
      <c r="F144">
        <v>1</v>
      </c>
      <c r="G144" s="7">
        <v>0</v>
      </c>
      <c r="H144" s="7">
        <v>0</v>
      </c>
      <c r="I144" s="8">
        <f>SUM(F144:H144)</f>
        <v>1</v>
      </c>
      <c r="J144">
        <v>0</v>
      </c>
      <c r="K144" s="7">
        <v>0</v>
      </c>
      <c r="L144" s="7">
        <v>0</v>
      </c>
      <c r="M144" s="9">
        <f>SUM(J144:L144)</f>
        <v>0</v>
      </c>
      <c r="N144">
        <v>0</v>
      </c>
      <c r="O144" s="7">
        <v>0</v>
      </c>
      <c r="P144" s="7">
        <v>0</v>
      </c>
      <c r="Q144" s="8">
        <f>SUBTOTAL(9,N144:P144)</f>
        <v>0</v>
      </c>
      <c r="R144">
        <v>0</v>
      </c>
      <c r="S144" s="7">
        <v>0</v>
      </c>
      <c r="T144" s="7">
        <v>1</v>
      </c>
      <c r="U144" s="9">
        <f>SUBTOTAL(9,R144:T144)</f>
        <v>1</v>
      </c>
      <c r="Y144" s="8"/>
      <c r="AC144" s="9"/>
    </row>
    <row r="145" spans="1:29" x14ac:dyDescent="0.2">
      <c r="A145">
        <v>1</v>
      </c>
      <c r="B145">
        <v>141</v>
      </c>
      <c r="C145" t="s">
        <v>452</v>
      </c>
      <c r="D145" t="s">
        <v>322</v>
      </c>
      <c r="E145" s="10">
        <f t="shared" si="33"/>
        <v>0</v>
      </c>
      <c r="I145" s="8"/>
      <c r="J145">
        <v>0</v>
      </c>
      <c r="K145" s="7">
        <v>0</v>
      </c>
      <c r="L145" s="7">
        <v>0</v>
      </c>
      <c r="M145" s="9">
        <f>SUM(J145:L145)</f>
        <v>0</v>
      </c>
      <c r="Q145" s="8"/>
      <c r="U145" s="9"/>
      <c r="Y145" s="8"/>
      <c r="AC145" s="9"/>
    </row>
    <row r="146" spans="1:29" x14ac:dyDescent="0.2">
      <c r="A146">
        <v>1</v>
      </c>
      <c r="B146">
        <v>141</v>
      </c>
      <c r="C146" t="s">
        <v>452</v>
      </c>
      <c r="D146" t="s">
        <v>323</v>
      </c>
      <c r="E146" s="10">
        <f t="shared" si="33"/>
        <v>1</v>
      </c>
      <c r="F146">
        <v>0</v>
      </c>
      <c r="G146" s="7">
        <v>0</v>
      </c>
      <c r="H146" s="7">
        <v>0</v>
      </c>
      <c r="I146" s="8">
        <f>SUM(F146:H146)</f>
        <v>0</v>
      </c>
      <c r="M146" s="9"/>
      <c r="N146">
        <v>0</v>
      </c>
      <c r="O146" s="7">
        <v>0</v>
      </c>
      <c r="P146" s="7">
        <v>0</v>
      </c>
      <c r="Q146" s="8">
        <f t="shared" ref="Q146:Q151" si="37">SUBTOTAL(9,N146:P146)</f>
        <v>0</v>
      </c>
      <c r="R146">
        <v>0</v>
      </c>
      <c r="S146" s="7">
        <v>1</v>
      </c>
      <c r="T146" s="7">
        <v>0</v>
      </c>
      <c r="U146" s="9">
        <f>SUBTOTAL(9,R146:T146)</f>
        <v>1</v>
      </c>
      <c r="Y146" s="8"/>
      <c r="AC146" s="9"/>
    </row>
    <row r="147" spans="1:29" x14ac:dyDescent="0.2">
      <c r="A147">
        <v>1</v>
      </c>
      <c r="B147">
        <v>141</v>
      </c>
      <c r="C147" t="s">
        <v>452</v>
      </c>
      <c r="D147" t="s">
        <v>324</v>
      </c>
      <c r="E147" s="10">
        <f t="shared" si="33"/>
        <v>0</v>
      </c>
      <c r="I147" s="8"/>
      <c r="M147" s="9"/>
      <c r="N147">
        <v>0</v>
      </c>
      <c r="O147" s="7">
        <v>0</v>
      </c>
      <c r="P147" s="7">
        <v>0</v>
      </c>
      <c r="Q147" s="8">
        <f t="shared" si="37"/>
        <v>0</v>
      </c>
      <c r="U147" s="9"/>
      <c r="Y147" s="8"/>
      <c r="AC147" s="9"/>
    </row>
    <row r="148" spans="1:29" x14ac:dyDescent="0.2">
      <c r="A148">
        <v>1</v>
      </c>
      <c r="B148">
        <v>166</v>
      </c>
      <c r="C148" t="s">
        <v>452</v>
      </c>
      <c r="D148" t="s">
        <v>370</v>
      </c>
      <c r="E148" s="10">
        <f t="shared" si="33"/>
        <v>3</v>
      </c>
      <c r="F148">
        <v>0</v>
      </c>
      <c r="G148" s="7">
        <v>0</v>
      </c>
      <c r="H148" s="7">
        <v>0</v>
      </c>
      <c r="I148" s="8">
        <f>SUM(F148:H148)</f>
        <v>0</v>
      </c>
      <c r="J148">
        <v>0</v>
      </c>
      <c r="K148" s="7">
        <v>0</v>
      </c>
      <c r="L148" s="7">
        <v>0</v>
      </c>
      <c r="M148" s="9">
        <f t="shared" ref="M148:M154" si="38">SUM(J148:L148)</f>
        <v>0</v>
      </c>
      <c r="N148">
        <v>0</v>
      </c>
      <c r="O148" s="7">
        <v>0</v>
      </c>
      <c r="P148" s="7">
        <v>0</v>
      </c>
      <c r="Q148" s="8">
        <f t="shared" si="37"/>
        <v>0</v>
      </c>
      <c r="R148">
        <v>1</v>
      </c>
      <c r="S148" s="7">
        <v>1</v>
      </c>
      <c r="T148" s="7">
        <v>1</v>
      </c>
      <c r="U148" s="9">
        <f>SUBTOTAL(9,R148:T148)</f>
        <v>3</v>
      </c>
      <c r="Y148" s="8"/>
      <c r="AC148" s="9"/>
    </row>
    <row r="149" spans="1:29" x14ac:dyDescent="0.2">
      <c r="A149">
        <v>1</v>
      </c>
      <c r="B149">
        <v>166</v>
      </c>
      <c r="C149" t="s">
        <v>452</v>
      </c>
      <c r="D149" t="s">
        <v>371</v>
      </c>
      <c r="E149" s="10">
        <f t="shared" si="33"/>
        <v>0</v>
      </c>
      <c r="I149" s="8"/>
      <c r="J149">
        <v>0</v>
      </c>
      <c r="K149" s="7">
        <v>0</v>
      </c>
      <c r="L149" s="7">
        <v>0</v>
      </c>
      <c r="M149" s="9">
        <f t="shared" si="38"/>
        <v>0</v>
      </c>
      <c r="N149">
        <v>0</v>
      </c>
      <c r="O149" s="7">
        <v>0</v>
      </c>
      <c r="P149" s="7">
        <v>0</v>
      </c>
      <c r="Q149" s="8">
        <f t="shared" si="37"/>
        <v>0</v>
      </c>
      <c r="R149">
        <v>0</v>
      </c>
      <c r="S149" s="7">
        <v>0</v>
      </c>
      <c r="T149" s="7">
        <v>0</v>
      </c>
      <c r="U149" s="9">
        <f>SUBTOTAL(9,R149:T149)</f>
        <v>0</v>
      </c>
      <c r="Y149" s="8"/>
      <c r="AC149" s="9"/>
    </row>
    <row r="150" spans="1:29" x14ac:dyDescent="0.2">
      <c r="A150">
        <v>1</v>
      </c>
      <c r="B150">
        <v>174</v>
      </c>
      <c r="C150" t="s">
        <v>452</v>
      </c>
      <c r="D150" t="s">
        <v>387</v>
      </c>
      <c r="E150" s="10">
        <f t="shared" si="33"/>
        <v>2</v>
      </c>
      <c r="F150">
        <v>0</v>
      </c>
      <c r="G150" s="7">
        <v>0</v>
      </c>
      <c r="H150" s="7">
        <v>0</v>
      </c>
      <c r="I150" s="8">
        <f>SUM(F150:H150)</f>
        <v>0</v>
      </c>
      <c r="J150">
        <v>1</v>
      </c>
      <c r="K150" s="7">
        <v>0</v>
      </c>
      <c r="L150" s="7">
        <v>0</v>
      </c>
      <c r="M150" s="9">
        <f t="shared" si="38"/>
        <v>1</v>
      </c>
      <c r="N150">
        <v>0</v>
      </c>
      <c r="O150" s="7">
        <v>0</v>
      </c>
      <c r="P150" s="7">
        <v>0</v>
      </c>
      <c r="Q150" s="8">
        <f t="shared" si="37"/>
        <v>0</v>
      </c>
      <c r="R150">
        <v>0</v>
      </c>
      <c r="S150" s="7">
        <v>1</v>
      </c>
      <c r="T150" s="7">
        <v>0</v>
      </c>
      <c r="U150" s="9">
        <f>SUBTOTAL(9,R150:T150)</f>
        <v>1</v>
      </c>
      <c r="Y150" s="8"/>
      <c r="AC150" s="9"/>
    </row>
    <row r="151" spans="1:29" x14ac:dyDescent="0.2">
      <c r="A151">
        <v>1</v>
      </c>
      <c r="B151">
        <v>175</v>
      </c>
      <c r="C151" t="s">
        <v>452</v>
      </c>
      <c r="D151" t="s">
        <v>388</v>
      </c>
      <c r="E151" s="10">
        <f t="shared" si="33"/>
        <v>2</v>
      </c>
      <c r="F151">
        <v>2</v>
      </c>
      <c r="G151" s="7">
        <v>0</v>
      </c>
      <c r="H151" s="7">
        <v>0</v>
      </c>
      <c r="I151" s="8">
        <f>SUM(F151:H151)</f>
        <v>2</v>
      </c>
      <c r="J151">
        <v>0</v>
      </c>
      <c r="K151" s="7">
        <v>0</v>
      </c>
      <c r="L151" s="7">
        <v>0</v>
      </c>
      <c r="M151" s="9">
        <f t="shared" si="38"/>
        <v>0</v>
      </c>
      <c r="N151">
        <v>0</v>
      </c>
      <c r="O151" s="7">
        <v>0</v>
      </c>
      <c r="P151" s="7">
        <v>0</v>
      </c>
      <c r="Q151" s="8">
        <f t="shared" si="37"/>
        <v>0</v>
      </c>
      <c r="R151">
        <v>0</v>
      </c>
      <c r="S151" s="7">
        <v>0</v>
      </c>
      <c r="T151" s="7">
        <v>0</v>
      </c>
      <c r="U151" s="9">
        <f>SUBTOTAL(9,R151:T151)</f>
        <v>0</v>
      </c>
      <c r="V151">
        <v>0</v>
      </c>
      <c r="W151" s="7">
        <v>0</v>
      </c>
      <c r="X151" s="7">
        <v>0</v>
      </c>
      <c r="Y151" s="8">
        <f>SUBTOTAL(9,V151:X151)</f>
        <v>0</v>
      </c>
      <c r="Z151">
        <v>0</v>
      </c>
      <c r="AA151" s="7">
        <v>0</v>
      </c>
      <c r="AB151" s="7">
        <v>0</v>
      </c>
      <c r="AC151" s="9">
        <f>SUBTOTAL(9,Z151:AB151)</f>
        <v>0</v>
      </c>
    </row>
    <row r="152" spans="1:29" x14ac:dyDescent="0.2">
      <c r="A152">
        <v>1</v>
      </c>
      <c r="B152">
        <v>175</v>
      </c>
      <c r="C152" t="s">
        <v>452</v>
      </c>
      <c r="D152" t="s">
        <v>389</v>
      </c>
      <c r="E152" s="10">
        <f t="shared" si="33"/>
        <v>0</v>
      </c>
      <c r="I152" s="8"/>
      <c r="J152">
        <v>0</v>
      </c>
      <c r="K152" s="7">
        <v>0</v>
      </c>
      <c r="L152" s="7">
        <v>0</v>
      </c>
      <c r="M152" s="9">
        <f t="shared" si="38"/>
        <v>0</v>
      </c>
      <c r="Q152" s="8"/>
      <c r="U152" s="9"/>
      <c r="Y152" s="8"/>
      <c r="AC152" s="9"/>
    </row>
    <row r="153" spans="1:29" x14ac:dyDescent="0.2">
      <c r="A153">
        <v>1</v>
      </c>
      <c r="B153">
        <v>175</v>
      </c>
      <c r="C153" t="s">
        <v>452</v>
      </c>
      <c r="D153" t="s">
        <v>390</v>
      </c>
      <c r="E153" s="10">
        <f t="shared" si="33"/>
        <v>3</v>
      </c>
      <c r="F153">
        <v>1</v>
      </c>
      <c r="G153" s="7">
        <v>0</v>
      </c>
      <c r="H153" s="7">
        <v>0</v>
      </c>
      <c r="I153" s="8">
        <f>SUM(F153:H153)</f>
        <v>1</v>
      </c>
      <c r="J153">
        <v>0</v>
      </c>
      <c r="K153" s="7">
        <v>0</v>
      </c>
      <c r="L153" s="7">
        <v>0</v>
      </c>
      <c r="M153" s="9">
        <f t="shared" si="38"/>
        <v>0</v>
      </c>
      <c r="N153">
        <v>0</v>
      </c>
      <c r="O153" s="7">
        <v>0</v>
      </c>
      <c r="P153" s="7">
        <v>0</v>
      </c>
      <c r="Q153" s="8">
        <f>SUBTOTAL(9,N153:P153)</f>
        <v>0</v>
      </c>
      <c r="R153">
        <v>0</v>
      </c>
      <c r="S153" s="7">
        <v>0</v>
      </c>
      <c r="T153" s="7">
        <v>1</v>
      </c>
      <c r="U153" s="9">
        <f>SUBTOTAL(9,R153:T153)</f>
        <v>1</v>
      </c>
      <c r="V153">
        <v>0</v>
      </c>
      <c r="W153" s="7">
        <v>0</v>
      </c>
      <c r="X153" s="7">
        <v>0</v>
      </c>
      <c r="Y153" s="8">
        <f>SUBTOTAL(9,V153:X153)</f>
        <v>0</v>
      </c>
      <c r="Z153">
        <v>0</v>
      </c>
      <c r="AA153" s="7">
        <v>1</v>
      </c>
      <c r="AB153" s="7">
        <v>0</v>
      </c>
      <c r="AC153" s="9">
        <f>SUBTOTAL(9,Z153:AB153)</f>
        <v>1</v>
      </c>
    </row>
    <row r="154" spans="1:29" x14ac:dyDescent="0.2">
      <c r="A154">
        <v>1</v>
      </c>
      <c r="B154">
        <v>192</v>
      </c>
      <c r="C154" t="s">
        <v>452</v>
      </c>
      <c r="D154" t="s">
        <v>418</v>
      </c>
      <c r="E154" s="10">
        <f t="shared" si="33"/>
        <v>0</v>
      </c>
      <c r="F154">
        <v>0</v>
      </c>
      <c r="G154" s="7">
        <v>0</v>
      </c>
      <c r="H154" s="7">
        <v>0</v>
      </c>
      <c r="I154" s="8">
        <f>SUM(F154:H154)</f>
        <v>0</v>
      </c>
      <c r="J154">
        <v>0</v>
      </c>
      <c r="K154" s="7">
        <v>0</v>
      </c>
      <c r="L154" s="7">
        <v>0</v>
      </c>
      <c r="M154" s="9">
        <f t="shared" si="38"/>
        <v>0</v>
      </c>
      <c r="N154">
        <v>0</v>
      </c>
      <c r="O154" s="7">
        <v>0</v>
      </c>
      <c r="P154" s="7">
        <v>0</v>
      </c>
      <c r="Q154" s="8">
        <f>SUBTOTAL(9,N154:P154)</f>
        <v>0</v>
      </c>
      <c r="R154">
        <v>0</v>
      </c>
      <c r="S154" s="7">
        <v>0</v>
      </c>
      <c r="T154" s="7">
        <v>0</v>
      </c>
      <c r="U154" s="9">
        <f>SUBTOTAL(9,R154:T154)</f>
        <v>0</v>
      </c>
      <c r="Y154" s="8"/>
      <c r="AC154" s="9"/>
    </row>
    <row r="155" spans="1:29" x14ac:dyDescent="0.2">
      <c r="A155">
        <v>1</v>
      </c>
      <c r="B155">
        <v>192</v>
      </c>
      <c r="C155" t="s">
        <v>452</v>
      </c>
      <c r="D155" t="s">
        <v>419</v>
      </c>
      <c r="E155" s="10">
        <f t="shared" si="33"/>
        <v>0</v>
      </c>
      <c r="I155" s="8"/>
      <c r="M155" s="9"/>
      <c r="N155">
        <v>0</v>
      </c>
      <c r="O155" s="7">
        <v>0</v>
      </c>
      <c r="P155" s="7">
        <v>0</v>
      </c>
      <c r="Q155" s="8">
        <f>SUBTOTAL(9,N155:P155)</f>
        <v>0</v>
      </c>
      <c r="U155" s="9"/>
      <c r="Y155" s="8"/>
      <c r="AC155" s="9"/>
    </row>
    <row r="156" spans="1:29" x14ac:dyDescent="0.2">
      <c r="A156">
        <v>1</v>
      </c>
      <c r="B156">
        <v>193</v>
      </c>
      <c r="C156" t="s">
        <v>452</v>
      </c>
      <c r="D156" t="s">
        <v>420</v>
      </c>
      <c r="E156" s="10">
        <f t="shared" si="33"/>
        <v>1</v>
      </c>
      <c r="F156">
        <v>0</v>
      </c>
      <c r="G156" s="7">
        <v>0</v>
      </c>
      <c r="H156" s="7">
        <v>0</v>
      </c>
      <c r="I156" s="8">
        <f>SUM(F156:H156)</f>
        <v>0</v>
      </c>
      <c r="J156">
        <v>0</v>
      </c>
      <c r="K156" s="7">
        <v>0</v>
      </c>
      <c r="L156" s="7">
        <v>0</v>
      </c>
      <c r="M156" s="9">
        <f>SUM(J156:L156)</f>
        <v>0</v>
      </c>
      <c r="N156">
        <v>0</v>
      </c>
      <c r="O156" s="7">
        <v>0</v>
      </c>
      <c r="P156" s="7">
        <v>0</v>
      </c>
      <c r="Q156" s="8">
        <f>SUBTOTAL(9,N156:P156)</f>
        <v>0</v>
      </c>
      <c r="R156">
        <v>0</v>
      </c>
      <c r="S156" s="7">
        <v>1</v>
      </c>
      <c r="T156" s="7">
        <v>0</v>
      </c>
      <c r="U156" s="9">
        <f>SUBTOTAL(9,R156:T156)</f>
        <v>1</v>
      </c>
      <c r="Y156" s="8"/>
      <c r="AC156" s="9"/>
    </row>
    <row r="157" spans="1:29" x14ac:dyDescent="0.2">
      <c r="A157">
        <v>1</v>
      </c>
      <c r="B157">
        <v>193</v>
      </c>
      <c r="C157" t="s">
        <v>452</v>
      </c>
      <c r="D157" t="s">
        <v>421</v>
      </c>
      <c r="E157" s="10">
        <f t="shared" si="33"/>
        <v>0</v>
      </c>
      <c r="I157" s="8"/>
      <c r="J157">
        <v>0</v>
      </c>
      <c r="K157" s="7">
        <v>0</v>
      </c>
      <c r="L157" s="7">
        <v>0</v>
      </c>
      <c r="M157" s="9">
        <f>SUM(J157:L157)</f>
        <v>0</v>
      </c>
      <c r="Q157" s="8"/>
      <c r="U157" s="9"/>
      <c r="Y157" s="8"/>
      <c r="AC157" s="9"/>
    </row>
    <row r="158" spans="1:29" x14ac:dyDescent="0.2">
      <c r="A158">
        <v>7</v>
      </c>
      <c r="B158">
        <v>23</v>
      </c>
      <c r="C158" t="s">
        <v>452</v>
      </c>
      <c r="D158" t="s">
        <v>60</v>
      </c>
      <c r="E158" s="10">
        <f t="shared" si="33"/>
        <v>0</v>
      </c>
      <c r="I158" s="8"/>
      <c r="M158" s="9"/>
      <c r="Q158" s="8"/>
      <c r="U158" s="9"/>
      <c r="V158">
        <v>0</v>
      </c>
      <c r="W158" s="7">
        <v>0</v>
      </c>
      <c r="X158" s="7">
        <v>0</v>
      </c>
      <c r="Y158" s="8">
        <f>SUBTOTAL(9,V158:X158)</f>
        <v>0</v>
      </c>
      <c r="Z158">
        <v>0</v>
      </c>
      <c r="AA158" s="7">
        <v>0</v>
      </c>
      <c r="AB158" s="7">
        <v>0</v>
      </c>
      <c r="AC158" s="9">
        <f>SUBTOTAL(9,Z158:AB158)</f>
        <v>0</v>
      </c>
    </row>
    <row r="159" spans="1:29" x14ac:dyDescent="0.2">
      <c r="A159">
        <v>7</v>
      </c>
      <c r="B159">
        <v>45</v>
      </c>
      <c r="C159" t="s">
        <v>452</v>
      </c>
      <c r="D159" t="s">
        <v>107</v>
      </c>
      <c r="E159" s="10">
        <f t="shared" si="33"/>
        <v>0</v>
      </c>
      <c r="I159" s="8"/>
      <c r="M159" s="9"/>
      <c r="Q159" s="8"/>
      <c r="U159" s="9"/>
      <c r="V159">
        <v>0</v>
      </c>
      <c r="W159" s="7">
        <v>0</v>
      </c>
      <c r="X159" s="7">
        <v>0</v>
      </c>
      <c r="Y159" s="8">
        <f>SUBTOTAL(9,V159:X159)</f>
        <v>0</v>
      </c>
      <c r="Z159">
        <v>0</v>
      </c>
      <c r="AA159" s="7">
        <v>0</v>
      </c>
      <c r="AB159" s="7">
        <v>0</v>
      </c>
      <c r="AC159" s="9">
        <f>SUBTOTAL(9,Z159:AB159)</f>
        <v>0</v>
      </c>
    </row>
    <row r="160" spans="1:29" x14ac:dyDescent="0.2">
      <c r="A160">
        <v>7</v>
      </c>
      <c r="B160">
        <v>46</v>
      </c>
      <c r="C160" t="s">
        <v>452</v>
      </c>
      <c r="D160" t="s">
        <v>109</v>
      </c>
      <c r="E160" s="10">
        <f t="shared" si="33"/>
        <v>0</v>
      </c>
      <c r="I160" s="8"/>
      <c r="M160" s="9"/>
      <c r="Q160" s="8"/>
      <c r="U160" s="9"/>
      <c r="V160">
        <v>0</v>
      </c>
      <c r="W160" s="7">
        <v>0</v>
      </c>
      <c r="X160" s="7">
        <v>0</v>
      </c>
      <c r="Y160" s="8">
        <f>SUBTOTAL(9,V160:X160)</f>
        <v>0</v>
      </c>
      <c r="Z160">
        <v>0</v>
      </c>
      <c r="AA160" s="7">
        <v>0</v>
      </c>
      <c r="AB160" s="7">
        <v>0</v>
      </c>
      <c r="AC160" s="9">
        <f>SUBTOTAL(9,Z160:AB160)</f>
        <v>0</v>
      </c>
    </row>
    <row r="161" spans="1:29" x14ac:dyDescent="0.2">
      <c r="A161">
        <v>8</v>
      </c>
      <c r="B161">
        <v>21</v>
      </c>
      <c r="C161" t="s">
        <v>452</v>
      </c>
      <c r="D161" t="s">
        <v>57</v>
      </c>
      <c r="E161" s="10">
        <f t="shared" si="33"/>
        <v>0</v>
      </c>
      <c r="F161">
        <v>0</v>
      </c>
      <c r="G161" s="7">
        <v>0</v>
      </c>
      <c r="H161" s="7">
        <v>0</v>
      </c>
      <c r="I161" s="8">
        <f t="shared" ref="I161:I167" si="39">SUM(F161:H161)</f>
        <v>0</v>
      </c>
      <c r="J161">
        <v>0</v>
      </c>
      <c r="K161" s="7">
        <v>0</v>
      </c>
      <c r="L161" s="7">
        <v>0</v>
      </c>
      <c r="M161" s="9">
        <f>SUM(J161:L161)</f>
        <v>0</v>
      </c>
      <c r="Q161" s="8"/>
      <c r="U161" s="9"/>
      <c r="Y161" s="8"/>
      <c r="AC161" s="9"/>
    </row>
    <row r="162" spans="1:29" x14ac:dyDescent="0.2">
      <c r="A162">
        <v>8</v>
      </c>
      <c r="B162">
        <v>139</v>
      </c>
      <c r="C162" t="s">
        <v>452</v>
      </c>
      <c r="D162" t="s">
        <v>317</v>
      </c>
      <c r="E162" s="10">
        <f t="shared" si="33"/>
        <v>0</v>
      </c>
      <c r="F162">
        <v>0</v>
      </c>
      <c r="G162" s="7">
        <v>0</v>
      </c>
      <c r="H162" s="7">
        <v>0</v>
      </c>
      <c r="I162" s="8">
        <f t="shared" si="39"/>
        <v>0</v>
      </c>
      <c r="M162" s="9"/>
      <c r="Q162" s="8"/>
      <c r="U162" s="9"/>
      <c r="Y162" s="8"/>
      <c r="AC162" s="9"/>
    </row>
    <row r="163" spans="1:29" x14ac:dyDescent="0.2">
      <c r="A163">
        <v>1</v>
      </c>
      <c r="B163">
        <v>22</v>
      </c>
      <c r="C163" t="s">
        <v>454</v>
      </c>
      <c r="D163" t="s">
        <v>58</v>
      </c>
      <c r="E163" s="10">
        <f t="shared" si="33"/>
        <v>15</v>
      </c>
      <c r="F163">
        <v>7</v>
      </c>
      <c r="G163" s="7">
        <v>1</v>
      </c>
      <c r="H163" s="7">
        <v>1</v>
      </c>
      <c r="I163" s="8">
        <f t="shared" si="39"/>
        <v>9</v>
      </c>
      <c r="J163">
        <v>2</v>
      </c>
      <c r="K163" s="7">
        <v>0</v>
      </c>
      <c r="L163" s="7">
        <v>0</v>
      </c>
      <c r="M163" s="9">
        <f t="shared" ref="M163:M180" si="40">SUM(J163:L163)</f>
        <v>2</v>
      </c>
      <c r="N163">
        <v>1</v>
      </c>
      <c r="O163" s="7">
        <v>0</v>
      </c>
      <c r="P163" s="7">
        <v>0</v>
      </c>
      <c r="Q163" s="8">
        <f t="shared" ref="Q163:Q185" si="41">SUBTOTAL(9,N163:P163)</f>
        <v>1</v>
      </c>
      <c r="R163">
        <v>0</v>
      </c>
      <c r="S163" s="7">
        <v>1</v>
      </c>
      <c r="T163" s="7">
        <v>1</v>
      </c>
      <c r="U163" s="9">
        <f t="shared" ref="U163:U178" si="42">SUBTOTAL(9,R163:T163)</f>
        <v>2</v>
      </c>
      <c r="V163">
        <v>0</v>
      </c>
      <c r="W163" s="7">
        <v>1</v>
      </c>
      <c r="X163" s="7">
        <v>0</v>
      </c>
      <c r="Y163" s="8">
        <f>SUBTOTAL(9,V163:X163)</f>
        <v>1</v>
      </c>
      <c r="AC163" s="9"/>
    </row>
    <row r="164" spans="1:29" x14ac:dyDescent="0.2">
      <c r="A164">
        <v>1</v>
      </c>
      <c r="B164">
        <v>31</v>
      </c>
      <c r="C164" t="s">
        <v>454</v>
      </c>
      <c r="D164" t="s">
        <v>77</v>
      </c>
      <c r="E164" s="10">
        <f t="shared" si="33"/>
        <v>15</v>
      </c>
      <c r="F164">
        <v>12</v>
      </c>
      <c r="G164" s="7">
        <v>0</v>
      </c>
      <c r="H164" s="7">
        <v>0</v>
      </c>
      <c r="I164" s="8">
        <f t="shared" si="39"/>
        <v>12</v>
      </c>
      <c r="J164">
        <v>1</v>
      </c>
      <c r="K164" s="7">
        <v>0</v>
      </c>
      <c r="L164" s="7">
        <v>0</v>
      </c>
      <c r="M164" s="9">
        <f t="shared" si="40"/>
        <v>1</v>
      </c>
      <c r="N164">
        <v>0</v>
      </c>
      <c r="O164" s="7">
        <v>0</v>
      </c>
      <c r="P164" s="7">
        <v>0</v>
      </c>
      <c r="Q164" s="8">
        <f t="shared" si="41"/>
        <v>0</v>
      </c>
      <c r="R164">
        <v>0</v>
      </c>
      <c r="S164" s="7">
        <v>0</v>
      </c>
      <c r="T164" s="7">
        <v>0</v>
      </c>
      <c r="U164" s="9">
        <f t="shared" si="42"/>
        <v>0</v>
      </c>
      <c r="V164">
        <v>0</v>
      </c>
      <c r="W164" s="7">
        <v>1</v>
      </c>
      <c r="X164" s="7">
        <v>0</v>
      </c>
      <c r="Y164" s="8">
        <f>SUBTOTAL(9,V164:X164)</f>
        <v>1</v>
      </c>
      <c r="Z164">
        <v>0</v>
      </c>
      <c r="AA164" s="7">
        <v>1</v>
      </c>
      <c r="AB164" s="7">
        <v>0</v>
      </c>
      <c r="AC164" s="9">
        <f>SUBTOTAL(9,Z164:AB164)</f>
        <v>1</v>
      </c>
    </row>
    <row r="165" spans="1:29" x14ac:dyDescent="0.2">
      <c r="A165">
        <v>1</v>
      </c>
      <c r="B165">
        <v>32</v>
      </c>
      <c r="C165" t="s">
        <v>454</v>
      </c>
      <c r="D165" t="s">
        <v>79</v>
      </c>
      <c r="E165" s="10">
        <f t="shared" si="33"/>
        <v>13</v>
      </c>
      <c r="F165">
        <v>4</v>
      </c>
      <c r="G165" s="7">
        <v>0</v>
      </c>
      <c r="H165" s="7">
        <v>3</v>
      </c>
      <c r="I165" s="8">
        <f t="shared" si="39"/>
        <v>7</v>
      </c>
      <c r="J165">
        <v>2</v>
      </c>
      <c r="K165" s="7">
        <v>0</v>
      </c>
      <c r="L165" s="7">
        <v>0</v>
      </c>
      <c r="M165" s="9">
        <f t="shared" si="40"/>
        <v>2</v>
      </c>
      <c r="N165">
        <v>0</v>
      </c>
      <c r="O165" s="7">
        <v>0</v>
      </c>
      <c r="P165" s="7">
        <v>0</v>
      </c>
      <c r="Q165" s="8">
        <f t="shared" si="41"/>
        <v>0</v>
      </c>
      <c r="R165">
        <v>1</v>
      </c>
      <c r="S165" s="7">
        <v>1</v>
      </c>
      <c r="T165" s="7">
        <v>1</v>
      </c>
      <c r="U165" s="9">
        <f t="shared" si="42"/>
        <v>3</v>
      </c>
      <c r="V165">
        <v>0</v>
      </c>
      <c r="W165" s="7">
        <v>0</v>
      </c>
      <c r="X165" s="7">
        <v>0</v>
      </c>
      <c r="Y165" s="8">
        <f>SUBTOTAL(9,V165:X165)</f>
        <v>0</v>
      </c>
      <c r="Z165">
        <v>0</v>
      </c>
      <c r="AA165" s="7">
        <v>1</v>
      </c>
      <c r="AB165" s="7">
        <v>0</v>
      </c>
      <c r="AC165" s="9">
        <f>SUBTOTAL(9,Z165:AB165)</f>
        <v>1</v>
      </c>
    </row>
    <row r="166" spans="1:29" x14ac:dyDescent="0.2">
      <c r="A166">
        <v>1</v>
      </c>
      <c r="B166">
        <v>35</v>
      </c>
      <c r="C166" t="s">
        <v>454</v>
      </c>
      <c r="D166" t="s">
        <v>84</v>
      </c>
      <c r="E166" s="10">
        <f t="shared" si="33"/>
        <v>12</v>
      </c>
      <c r="F166">
        <v>7</v>
      </c>
      <c r="G166" s="7">
        <v>1</v>
      </c>
      <c r="H166" s="7">
        <v>0</v>
      </c>
      <c r="I166" s="8">
        <f t="shared" si="39"/>
        <v>8</v>
      </c>
      <c r="J166">
        <v>0</v>
      </c>
      <c r="K166" s="7">
        <v>0</v>
      </c>
      <c r="L166" s="7">
        <v>0</v>
      </c>
      <c r="M166" s="9">
        <f t="shared" si="40"/>
        <v>0</v>
      </c>
      <c r="N166">
        <v>0</v>
      </c>
      <c r="O166" s="7">
        <v>0</v>
      </c>
      <c r="P166" s="7">
        <v>0</v>
      </c>
      <c r="Q166" s="8">
        <f t="shared" si="41"/>
        <v>0</v>
      </c>
      <c r="R166">
        <v>0</v>
      </c>
      <c r="S166" s="7">
        <v>1</v>
      </c>
      <c r="T166" s="7">
        <v>1</v>
      </c>
      <c r="U166" s="9">
        <f t="shared" si="42"/>
        <v>2</v>
      </c>
      <c r="V166">
        <v>0</v>
      </c>
      <c r="W166" s="7">
        <v>1</v>
      </c>
      <c r="X166" s="7">
        <v>0</v>
      </c>
      <c r="Y166" s="8">
        <f>SUBTOTAL(9,V166:X166)</f>
        <v>1</v>
      </c>
      <c r="Z166">
        <v>0</v>
      </c>
      <c r="AA166" s="7">
        <v>1</v>
      </c>
      <c r="AB166" s="7">
        <v>0</v>
      </c>
      <c r="AC166" s="9">
        <f>SUBTOTAL(9,Z166:AB166)</f>
        <v>1</v>
      </c>
    </row>
    <row r="167" spans="1:29" x14ac:dyDescent="0.2">
      <c r="A167">
        <v>1</v>
      </c>
      <c r="B167">
        <v>47</v>
      </c>
      <c r="C167" t="s">
        <v>454</v>
      </c>
      <c r="D167" t="s">
        <v>110</v>
      </c>
      <c r="E167" s="10">
        <f t="shared" si="33"/>
        <v>4</v>
      </c>
      <c r="F167">
        <v>0</v>
      </c>
      <c r="G167" s="7">
        <v>0</v>
      </c>
      <c r="H167" s="7">
        <v>0</v>
      </c>
      <c r="I167" s="8">
        <f t="shared" si="39"/>
        <v>0</v>
      </c>
      <c r="J167">
        <v>1</v>
      </c>
      <c r="K167" s="7">
        <v>0</v>
      </c>
      <c r="L167" s="7">
        <v>0</v>
      </c>
      <c r="M167" s="9">
        <f t="shared" si="40"/>
        <v>1</v>
      </c>
      <c r="N167">
        <v>0</v>
      </c>
      <c r="O167" s="7">
        <v>0</v>
      </c>
      <c r="P167" s="7">
        <v>0</v>
      </c>
      <c r="Q167" s="8">
        <f t="shared" si="41"/>
        <v>0</v>
      </c>
      <c r="R167">
        <v>0</v>
      </c>
      <c r="S167" s="7">
        <v>1</v>
      </c>
      <c r="T167" s="7">
        <v>1</v>
      </c>
      <c r="U167" s="9">
        <f t="shared" si="42"/>
        <v>2</v>
      </c>
      <c r="V167">
        <v>0</v>
      </c>
      <c r="W167" s="7">
        <v>1</v>
      </c>
      <c r="X167" s="7">
        <v>0</v>
      </c>
      <c r="Y167" s="8">
        <f>SUBTOTAL(9,V167:X167)</f>
        <v>1</v>
      </c>
      <c r="AC167" s="9"/>
    </row>
    <row r="168" spans="1:29" x14ac:dyDescent="0.2">
      <c r="A168">
        <v>1</v>
      </c>
      <c r="B168">
        <v>47</v>
      </c>
      <c r="C168" t="s">
        <v>454</v>
      </c>
      <c r="D168" t="s">
        <v>111</v>
      </c>
      <c r="E168" s="10">
        <f t="shared" si="33"/>
        <v>11</v>
      </c>
      <c r="I168" s="8"/>
      <c r="J168">
        <v>4</v>
      </c>
      <c r="K168" s="7">
        <v>0</v>
      </c>
      <c r="L168" s="7">
        <v>0</v>
      </c>
      <c r="M168" s="9">
        <f t="shared" si="40"/>
        <v>4</v>
      </c>
      <c r="N168">
        <v>5</v>
      </c>
      <c r="O168" s="7">
        <v>0</v>
      </c>
      <c r="P168" s="7">
        <v>0</v>
      </c>
      <c r="Q168" s="8">
        <f t="shared" si="41"/>
        <v>5</v>
      </c>
      <c r="R168">
        <v>2</v>
      </c>
      <c r="S168" s="7">
        <v>0</v>
      </c>
      <c r="T168" s="7">
        <v>0</v>
      </c>
      <c r="U168" s="9">
        <f t="shared" si="42"/>
        <v>2</v>
      </c>
      <c r="Y168" s="8"/>
      <c r="AC168" s="9"/>
    </row>
    <row r="169" spans="1:29" x14ac:dyDescent="0.2">
      <c r="A169">
        <v>1</v>
      </c>
      <c r="B169">
        <v>55</v>
      </c>
      <c r="C169" t="s">
        <v>454</v>
      </c>
      <c r="D169" t="s">
        <v>125</v>
      </c>
      <c r="E169" s="10">
        <f t="shared" si="33"/>
        <v>10</v>
      </c>
      <c r="F169">
        <v>8</v>
      </c>
      <c r="G169" s="7">
        <v>0</v>
      </c>
      <c r="H169" s="7">
        <v>0</v>
      </c>
      <c r="I169" s="8">
        <f t="shared" ref="I169:I178" si="43">SUM(F169:H169)</f>
        <v>8</v>
      </c>
      <c r="J169">
        <v>0</v>
      </c>
      <c r="K169" s="7">
        <v>0</v>
      </c>
      <c r="L169" s="7">
        <v>0</v>
      </c>
      <c r="M169" s="9">
        <f t="shared" si="40"/>
        <v>0</v>
      </c>
      <c r="N169">
        <v>0</v>
      </c>
      <c r="O169" s="7">
        <v>0</v>
      </c>
      <c r="P169" s="7">
        <v>0</v>
      </c>
      <c r="Q169" s="8">
        <f t="shared" si="41"/>
        <v>0</v>
      </c>
      <c r="R169">
        <v>0</v>
      </c>
      <c r="S169" s="7">
        <v>0</v>
      </c>
      <c r="T169" s="7">
        <v>0</v>
      </c>
      <c r="U169" s="9">
        <f t="shared" si="42"/>
        <v>0</v>
      </c>
      <c r="V169">
        <v>0</v>
      </c>
      <c r="W169" s="7">
        <v>1</v>
      </c>
      <c r="X169" s="7">
        <v>0</v>
      </c>
      <c r="Y169" s="8">
        <f>SUBTOTAL(9,V169:X169)</f>
        <v>1</v>
      </c>
      <c r="Z169">
        <v>0</v>
      </c>
      <c r="AA169" s="7">
        <v>1</v>
      </c>
      <c r="AB169" s="7">
        <v>0</v>
      </c>
      <c r="AC169" s="9">
        <f>SUBTOTAL(9,Z169:AB169)</f>
        <v>1</v>
      </c>
    </row>
    <row r="170" spans="1:29" x14ac:dyDescent="0.2">
      <c r="A170">
        <v>1</v>
      </c>
      <c r="B170">
        <v>57</v>
      </c>
      <c r="C170" t="s">
        <v>454</v>
      </c>
      <c r="D170" t="s">
        <v>130</v>
      </c>
      <c r="E170" s="10">
        <f t="shared" si="33"/>
        <v>9</v>
      </c>
      <c r="F170">
        <v>5</v>
      </c>
      <c r="G170" s="7">
        <v>1</v>
      </c>
      <c r="H170" s="7">
        <v>0</v>
      </c>
      <c r="I170" s="8">
        <f t="shared" si="43"/>
        <v>6</v>
      </c>
      <c r="J170">
        <v>1</v>
      </c>
      <c r="K170" s="7">
        <v>0</v>
      </c>
      <c r="L170" s="7">
        <v>0</v>
      </c>
      <c r="M170" s="9">
        <f t="shared" si="40"/>
        <v>1</v>
      </c>
      <c r="N170">
        <v>0</v>
      </c>
      <c r="O170" s="7">
        <v>0</v>
      </c>
      <c r="P170" s="7">
        <v>0</v>
      </c>
      <c r="Q170" s="8">
        <f t="shared" si="41"/>
        <v>0</v>
      </c>
      <c r="R170">
        <v>0</v>
      </c>
      <c r="S170" s="7">
        <v>1</v>
      </c>
      <c r="T170" s="7">
        <v>1</v>
      </c>
      <c r="U170" s="9">
        <f t="shared" si="42"/>
        <v>2</v>
      </c>
      <c r="Y170" s="8"/>
      <c r="AC170" s="9"/>
    </row>
    <row r="171" spans="1:29" x14ac:dyDescent="0.2">
      <c r="A171">
        <v>1</v>
      </c>
      <c r="B171">
        <v>64</v>
      </c>
      <c r="C171" t="s">
        <v>454</v>
      </c>
      <c r="D171" t="s">
        <v>142</v>
      </c>
      <c r="E171" s="10">
        <f t="shared" si="33"/>
        <v>17</v>
      </c>
      <c r="F171">
        <v>9</v>
      </c>
      <c r="G171" s="7">
        <v>0</v>
      </c>
      <c r="H171" s="7">
        <v>0</v>
      </c>
      <c r="I171" s="8">
        <f t="shared" si="43"/>
        <v>9</v>
      </c>
      <c r="J171">
        <v>4</v>
      </c>
      <c r="K171" s="7">
        <v>0</v>
      </c>
      <c r="L171" s="7">
        <v>0</v>
      </c>
      <c r="M171" s="9">
        <f t="shared" si="40"/>
        <v>4</v>
      </c>
      <c r="N171">
        <v>0</v>
      </c>
      <c r="O171" s="7">
        <v>0</v>
      </c>
      <c r="P171" s="7">
        <v>0</v>
      </c>
      <c r="Q171" s="8">
        <f t="shared" si="41"/>
        <v>0</v>
      </c>
      <c r="R171">
        <v>0</v>
      </c>
      <c r="S171" s="7">
        <v>1</v>
      </c>
      <c r="T171" s="7">
        <v>1</v>
      </c>
      <c r="U171" s="9">
        <f t="shared" si="42"/>
        <v>2</v>
      </c>
      <c r="V171">
        <v>0</v>
      </c>
      <c r="W171" s="7">
        <v>1</v>
      </c>
      <c r="X171" s="7">
        <v>0</v>
      </c>
      <c r="Y171" s="8">
        <f>SUBTOTAL(9,V171:X171)</f>
        <v>1</v>
      </c>
      <c r="Z171">
        <v>0</v>
      </c>
      <c r="AA171" s="7">
        <v>1</v>
      </c>
      <c r="AB171" s="7">
        <v>0</v>
      </c>
      <c r="AC171" s="9">
        <f>SUBTOTAL(9,Z171:AB171)</f>
        <v>1</v>
      </c>
    </row>
    <row r="172" spans="1:29" x14ac:dyDescent="0.2">
      <c r="A172">
        <v>1</v>
      </c>
      <c r="B172">
        <v>68</v>
      </c>
      <c r="C172" t="s">
        <v>454</v>
      </c>
      <c r="D172" t="s">
        <v>155</v>
      </c>
      <c r="E172" s="10">
        <f t="shared" si="33"/>
        <v>10</v>
      </c>
      <c r="F172">
        <v>5</v>
      </c>
      <c r="G172" s="7">
        <v>2</v>
      </c>
      <c r="H172" s="7">
        <v>0</v>
      </c>
      <c r="I172" s="8">
        <f t="shared" si="43"/>
        <v>7</v>
      </c>
      <c r="J172">
        <v>0</v>
      </c>
      <c r="K172" s="7">
        <v>0</v>
      </c>
      <c r="L172" s="7">
        <v>0</v>
      </c>
      <c r="M172" s="9">
        <f t="shared" si="40"/>
        <v>0</v>
      </c>
      <c r="N172">
        <v>0</v>
      </c>
      <c r="O172" s="7">
        <v>0</v>
      </c>
      <c r="P172" s="7">
        <v>0</v>
      </c>
      <c r="Q172" s="8">
        <f t="shared" si="41"/>
        <v>0</v>
      </c>
      <c r="R172">
        <v>0</v>
      </c>
      <c r="S172" s="7">
        <v>1</v>
      </c>
      <c r="T172" s="7">
        <v>0</v>
      </c>
      <c r="U172" s="9">
        <f t="shared" si="42"/>
        <v>1</v>
      </c>
      <c r="V172">
        <v>0</v>
      </c>
      <c r="W172" s="7">
        <v>1</v>
      </c>
      <c r="X172" s="7">
        <v>0</v>
      </c>
      <c r="Y172" s="8">
        <f>SUBTOTAL(9,V172:X172)</f>
        <v>1</v>
      </c>
      <c r="Z172">
        <v>0</v>
      </c>
      <c r="AA172" s="7">
        <v>1</v>
      </c>
      <c r="AB172" s="7">
        <v>0</v>
      </c>
      <c r="AC172" s="9">
        <f>SUBTOTAL(9,Z172:AB172)</f>
        <v>1</v>
      </c>
    </row>
    <row r="173" spans="1:29" x14ac:dyDescent="0.2">
      <c r="A173">
        <v>1</v>
      </c>
      <c r="B173">
        <v>73</v>
      </c>
      <c r="C173" t="s">
        <v>454</v>
      </c>
      <c r="D173" t="s">
        <v>166</v>
      </c>
      <c r="E173" s="10">
        <f t="shared" si="33"/>
        <v>10</v>
      </c>
      <c r="F173">
        <v>8</v>
      </c>
      <c r="G173" s="7">
        <v>0</v>
      </c>
      <c r="H173" s="7">
        <v>0</v>
      </c>
      <c r="I173" s="8">
        <f t="shared" si="43"/>
        <v>8</v>
      </c>
      <c r="J173">
        <v>0</v>
      </c>
      <c r="K173" s="7">
        <v>0</v>
      </c>
      <c r="L173" s="7">
        <v>0</v>
      </c>
      <c r="M173" s="9">
        <f t="shared" si="40"/>
        <v>0</v>
      </c>
      <c r="N173">
        <v>0</v>
      </c>
      <c r="O173" s="7">
        <v>0</v>
      </c>
      <c r="P173" s="7">
        <v>0</v>
      </c>
      <c r="Q173" s="8">
        <f t="shared" si="41"/>
        <v>0</v>
      </c>
      <c r="R173">
        <v>0</v>
      </c>
      <c r="S173" s="7">
        <v>1</v>
      </c>
      <c r="T173" s="7">
        <v>1</v>
      </c>
      <c r="U173" s="9">
        <f t="shared" si="42"/>
        <v>2</v>
      </c>
      <c r="Y173" s="8"/>
      <c r="AC173" s="9"/>
    </row>
    <row r="174" spans="1:29" x14ac:dyDescent="0.2">
      <c r="A174">
        <v>1</v>
      </c>
      <c r="B174">
        <v>86</v>
      </c>
      <c r="C174" t="s">
        <v>454</v>
      </c>
      <c r="D174" t="s">
        <v>186</v>
      </c>
      <c r="E174" s="10">
        <f t="shared" si="33"/>
        <v>7</v>
      </c>
      <c r="F174">
        <v>0</v>
      </c>
      <c r="G174" s="7">
        <v>0</v>
      </c>
      <c r="H174" s="7">
        <v>0</v>
      </c>
      <c r="I174" s="8">
        <f t="shared" si="43"/>
        <v>0</v>
      </c>
      <c r="J174">
        <v>2</v>
      </c>
      <c r="K174" s="7">
        <v>0</v>
      </c>
      <c r="L174" s="7">
        <v>0</v>
      </c>
      <c r="M174" s="9">
        <f t="shared" si="40"/>
        <v>2</v>
      </c>
      <c r="N174">
        <v>0</v>
      </c>
      <c r="O174" s="7">
        <v>0</v>
      </c>
      <c r="P174" s="7">
        <v>0</v>
      </c>
      <c r="Q174" s="8">
        <f t="shared" si="41"/>
        <v>0</v>
      </c>
      <c r="R174">
        <v>0</v>
      </c>
      <c r="S174" s="7">
        <v>1</v>
      </c>
      <c r="T174" s="7">
        <v>1</v>
      </c>
      <c r="U174" s="9">
        <f t="shared" si="42"/>
        <v>2</v>
      </c>
      <c r="V174">
        <v>1</v>
      </c>
      <c r="W174" s="7">
        <v>1</v>
      </c>
      <c r="X174" s="7">
        <v>0</v>
      </c>
      <c r="Y174" s="8">
        <f>SUBTOTAL(9,V174:X174)</f>
        <v>2</v>
      </c>
      <c r="Z174">
        <v>0</v>
      </c>
      <c r="AA174" s="7">
        <v>1</v>
      </c>
      <c r="AB174" s="7">
        <v>0</v>
      </c>
      <c r="AC174" s="9">
        <f>SUBTOTAL(9,Z174:AB174)</f>
        <v>1</v>
      </c>
    </row>
    <row r="175" spans="1:29" x14ac:dyDescent="0.2">
      <c r="A175">
        <v>1</v>
      </c>
      <c r="B175">
        <v>95</v>
      </c>
      <c r="C175" t="s">
        <v>454</v>
      </c>
      <c r="D175" t="s">
        <v>206</v>
      </c>
      <c r="E175" s="10">
        <f t="shared" si="33"/>
        <v>3</v>
      </c>
      <c r="F175">
        <v>2</v>
      </c>
      <c r="G175" s="7">
        <v>0</v>
      </c>
      <c r="H175" s="7">
        <v>0</v>
      </c>
      <c r="I175" s="8">
        <f t="shared" si="43"/>
        <v>2</v>
      </c>
      <c r="J175">
        <v>0</v>
      </c>
      <c r="K175" s="7">
        <v>0</v>
      </c>
      <c r="L175" s="7">
        <v>0</v>
      </c>
      <c r="M175" s="9">
        <f t="shared" si="40"/>
        <v>0</v>
      </c>
      <c r="N175">
        <v>0</v>
      </c>
      <c r="O175" s="7">
        <v>0</v>
      </c>
      <c r="P175" s="7">
        <v>0</v>
      </c>
      <c r="Q175" s="8">
        <f t="shared" si="41"/>
        <v>0</v>
      </c>
      <c r="R175">
        <v>0</v>
      </c>
      <c r="S175" s="7">
        <v>0</v>
      </c>
      <c r="T175" s="7">
        <v>0</v>
      </c>
      <c r="U175" s="9">
        <f t="shared" si="42"/>
        <v>0</v>
      </c>
      <c r="V175">
        <v>0</v>
      </c>
      <c r="W175" s="7">
        <v>0</v>
      </c>
      <c r="X175" s="7">
        <v>0</v>
      </c>
      <c r="Y175" s="8">
        <f>SUBTOTAL(9,V175:X175)</f>
        <v>0</v>
      </c>
      <c r="Z175">
        <v>0</v>
      </c>
      <c r="AA175" s="7">
        <v>1</v>
      </c>
      <c r="AB175" s="7">
        <v>0</v>
      </c>
      <c r="AC175" s="9">
        <f>SUBTOTAL(9,Z175:AB175)</f>
        <v>1</v>
      </c>
    </row>
    <row r="176" spans="1:29" x14ac:dyDescent="0.2">
      <c r="A176">
        <v>1</v>
      </c>
      <c r="B176">
        <v>101</v>
      </c>
      <c r="C176" t="s">
        <v>454</v>
      </c>
      <c r="D176" t="s">
        <v>226</v>
      </c>
      <c r="E176" s="10">
        <f t="shared" si="33"/>
        <v>13</v>
      </c>
      <c r="F176">
        <v>7</v>
      </c>
      <c r="G176" s="7">
        <v>0</v>
      </c>
      <c r="H176" s="7">
        <v>0</v>
      </c>
      <c r="I176" s="8">
        <f t="shared" si="43"/>
        <v>7</v>
      </c>
      <c r="J176">
        <v>1</v>
      </c>
      <c r="K176" s="7">
        <v>0</v>
      </c>
      <c r="L176" s="7">
        <v>0</v>
      </c>
      <c r="M176" s="9">
        <f t="shared" si="40"/>
        <v>1</v>
      </c>
      <c r="N176">
        <v>2</v>
      </c>
      <c r="O176" s="7">
        <v>0</v>
      </c>
      <c r="P176" s="7">
        <v>0</v>
      </c>
      <c r="Q176" s="8">
        <f t="shared" si="41"/>
        <v>2</v>
      </c>
      <c r="R176">
        <v>0</v>
      </c>
      <c r="S176" s="7">
        <v>1</v>
      </c>
      <c r="T176" s="7">
        <v>0</v>
      </c>
      <c r="U176" s="9">
        <f t="shared" si="42"/>
        <v>1</v>
      </c>
      <c r="V176">
        <v>0</v>
      </c>
      <c r="W176" s="7">
        <v>1</v>
      </c>
      <c r="X176" s="7">
        <v>0</v>
      </c>
      <c r="Y176" s="8">
        <f>SUBTOTAL(9,V176:X176)</f>
        <v>1</v>
      </c>
      <c r="Z176">
        <v>0</v>
      </c>
      <c r="AA176" s="7">
        <v>1</v>
      </c>
      <c r="AB176" s="7">
        <v>0</v>
      </c>
      <c r="AC176" s="9">
        <f>SUBTOTAL(9,Z176:AB176)</f>
        <v>1</v>
      </c>
    </row>
    <row r="177" spans="1:29" x14ac:dyDescent="0.2">
      <c r="A177">
        <v>1</v>
      </c>
      <c r="B177">
        <v>122</v>
      </c>
      <c r="C177" t="s">
        <v>454</v>
      </c>
      <c r="D177" t="s">
        <v>273</v>
      </c>
      <c r="E177" s="10">
        <f t="shared" si="33"/>
        <v>12</v>
      </c>
      <c r="F177">
        <v>0</v>
      </c>
      <c r="G177" s="7">
        <v>1</v>
      </c>
      <c r="H177" s="7">
        <v>0</v>
      </c>
      <c r="I177" s="8">
        <f t="shared" si="43"/>
        <v>1</v>
      </c>
      <c r="J177">
        <v>2</v>
      </c>
      <c r="K177" s="7">
        <v>0</v>
      </c>
      <c r="L177" s="7">
        <v>0</v>
      </c>
      <c r="M177" s="9">
        <f t="shared" si="40"/>
        <v>2</v>
      </c>
      <c r="N177">
        <v>2</v>
      </c>
      <c r="O177" s="7">
        <v>0</v>
      </c>
      <c r="P177" s="7">
        <v>1</v>
      </c>
      <c r="Q177" s="8">
        <f t="shared" si="41"/>
        <v>3</v>
      </c>
      <c r="R177">
        <v>2</v>
      </c>
      <c r="S177" s="7">
        <v>1</v>
      </c>
      <c r="T177" s="7">
        <v>1</v>
      </c>
      <c r="U177" s="9">
        <f t="shared" si="42"/>
        <v>4</v>
      </c>
      <c r="V177">
        <v>0</v>
      </c>
      <c r="W177" s="7">
        <v>1</v>
      </c>
      <c r="X177" s="7">
        <v>0</v>
      </c>
      <c r="Y177" s="8">
        <f>SUBTOTAL(9,V177:X177)</f>
        <v>1</v>
      </c>
      <c r="Z177">
        <v>0</v>
      </c>
      <c r="AA177" s="7">
        <v>1</v>
      </c>
      <c r="AB177" s="7">
        <v>0</v>
      </c>
      <c r="AC177" s="9">
        <f>SUBTOTAL(9,Z177:AB177)</f>
        <v>1</v>
      </c>
    </row>
    <row r="178" spans="1:29" x14ac:dyDescent="0.2">
      <c r="A178">
        <v>1</v>
      </c>
      <c r="B178">
        <v>139</v>
      </c>
      <c r="C178" t="s">
        <v>454</v>
      </c>
      <c r="D178" t="s">
        <v>313</v>
      </c>
      <c r="E178" s="10">
        <f t="shared" si="33"/>
        <v>3</v>
      </c>
      <c r="F178">
        <v>0</v>
      </c>
      <c r="G178" s="7">
        <v>0</v>
      </c>
      <c r="H178" s="7">
        <v>0</v>
      </c>
      <c r="I178" s="8">
        <f t="shared" si="43"/>
        <v>0</v>
      </c>
      <c r="J178">
        <v>0</v>
      </c>
      <c r="K178" s="7">
        <v>0</v>
      </c>
      <c r="L178" s="7">
        <v>0</v>
      </c>
      <c r="M178" s="9">
        <f t="shared" si="40"/>
        <v>0</v>
      </c>
      <c r="N178">
        <v>0</v>
      </c>
      <c r="O178" s="7">
        <v>1</v>
      </c>
      <c r="P178" s="7">
        <v>0</v>
      </c>
      <c r="Q178" s="8">
        <f t="shared" si="41"/>
        <v>1</v>
      </c>
      <c r="R178">
        <v>0</v>
      </c>
      <c r="S178" s="7">
        <v>1</v>
      </c>
      <c r="T178" s="7">
        <v>0</v>
      </c>
      <c r="U178" s="9">
        <f t="shared" si="42"/>
        <v>1</v>
      </c>
      <c r="V178">
        <v>0</v>
      </c>
      <c r="W178" s="7">
        <v>1</v>
      </c>
      <c r="X178" s="7">
        <v>0</v>
      </c>
      <c r="Y178" s="8">
        <f>SUBTOTAL(9,V178:X178)</f>
        <v>1</v>
      </c>
      <c r="AC178" s="9"/>
    </row>
    <row r="179" spans="1:29" x14ac:dyDescent="0.2">
      <c r="A179">
        <v>1</v>
      </c>
      <c r="B179">
        <v>139</v>
      </c>
      <c r="C179" t="s">
        <v>454</v>
      </c>
      <c r="D179" t="s">
        <v>314</v>
      </c>
      <c r="E179" s="10">
        <f t="shared" si="33"/>
        <v>0</v>
      </c>
      <c r="I179" s="8"/>
      <c r="J179">
        <v>0</v>
      </c>
      <c r="K179" s="7">
        <v>0</v>
      </c>
      <c r="L179" s="7">
        <v>0</v>
      </c>
      <c r="M179" s="9">
        <f t="shared" si="40"/>
        <v>0</v>
      </c>
      <c r="N179">
        <v>0</v>
      </c>
      <c r="O179" s="7">
        <v>0</v>
      </c>
      <c r="P179" s="7">
        <v>0</v>
      </c>
      <c r="Q179" s="8">
        <f t="shared" si="41"/>
        <v>0</v>
      </c>
      <c r="U179" s="9"/>
      <c r="Y179" s="8"/>
      <c r="AC179" s="9"/>
    </row>
    <row r="180" spans="1:29" x14ac:dyDescent="0.2">
      <c r="A180">
        <v>1</v>
      </c>
      <c r="B180">
        <v>139</v>
      </c>
      <c r="C180" t="s">
        <v>454</v>
      </c>
      <c r="D180" t="s">
        <v>315</v>
      </c>
      <c r="E180" s="10">
        <f t="shared" si="33"/>
        <v>1</v>
      </c>
      <c r="F180">
        <v>0</v>
      </c>
      <c r="G180" s="7">
        <v>0</v>
      </c>
      <c r="H180" s="7">
        <v>0</v>
      </c>
      <c r="I180" s="8">
        <f>SUM(F180:H180)</f>
        <v>0</v>
      </c>
      <c r="J180">
        <v>0</v>
      </c>
      <c r="K180" s="7">
        <v>0</v>
      </c>
      <c r="L180" s="7">
        <v>0</v>
      </c>
      <c r="M180" s="9">
        <f t="shared" si="40"/>
        <v>0</v>
      </c>
      <c r="N180">
        <v>0</v>
      </c>
      <c r="O180" s="7">
        <v>0</v>
      </c>
      <c r="P180" s="7">
        <v>0</v>
      </c>
      <c r="Q180" s="8">
        <f t="shared" si="41"/>
        <v>0</v>
      </c>
      <c r="R180">
        <v>0</v>
      </c>
      <c r="S180" s="7">
        <v>1</v>
      </c>
      <c r="T180" s="7">
        <v>0</v>
      </c>
      <c r="U180" s="9">
        <f t="shared" ref="U180:U185" si="44">SUBTOTAL(9,R180:T180)</f>
        <v>1</v>
      </c>
      <c r="Y180" s="8"/>
      <c r="AC180" s="9"/>
    </row>
    <row r="181" spans="1:29" x14ac:dyDescent="0.2">
      <c r="A181">
        <v>1</v>
      </c>
      <c r="B181">
        <v>139</v>
      </c>
      <c r="C181" t="s">
        <v>454</v>
      </c>
      <c r="D181" t="s">
        <v>316</v>
      </c>
      <c r="E181" s="10">
        <f t="shared" si="33"/>
        <v>1</v>
      </c>
      <c r="I181" s="8"/>
      <c r="M181" s="9"/>
      <c r="N181">
        <v>1</v>
      </c>
      <c r="O181" s="7">
        <v>0</v>
      </c>
      <c r="P181" s="7">
        <v>0</v>
      </c>
      <c r="Q181" s="8">
        <f t="shared" si="41"/>
        <v>1</v>
      </c>
      <c r="R181">
        <v>0</v>
      </c>
      <c r="S181" s="7">
        <v>0</v>
      </c>
      <c r="T181" s="7">
        <v>0</v>
      </c>
      <c r="U181" s="9">
        <f t="shared" si="44"/>
        <v>0</v>
      </c>
      <c r="Y181" s="8"/>
      <c r="AC181" s="9"/>
    </row>
    <row r="182" spans="1:29" x14ac:dyDescent="0.2">
      <c r="A182">
        <v>1</v>
      </c>
      <c r="B182">
        <v>150</v>
      </c>
      <c r="C182" s="15" t="s">
        <v>454</v>
      </c>
      <c r="D182" t="s">
        <v>345</v>
      </c>
      <c r="E182" s="10">
        <f t="shared" si="33"/>
        <v>12</v>
      </c>
      <c r="I182" s="8"/>
      <c r="M182" s="9"/>
      <c r="N182">
        <v>0</v>
      </c>
      <c r="O182" s="7">
        <v>0</v>
      </c>
      <c r="P182" s="7">
        <v>0</v>
      </c>
      <c r="Q182" s="8">
        <f t="shared" si="41"/>
        <v>0</v>
      </c>
      <c r="R182">
        <v>2</v>
      </c>
      <c r="S182" s="7">
        <v>4</v>
      </c>
      <c r="T182" s="7">
        <v>2</v>
      </c>
      <c r="U182" s="9">
        <f t="shared" si="44"/>
        <v>8</v>
      </c>
      <c r="V182">
        <v>0</v>
      </c>
      <c r="W182" s="7">
        <v>2</v>
      </c>
      <c r="X182" s="7">
        <v>0</v>
      </c>
      <c r="Y182" s="8">
        <f t="shared" ref="Y182:Y187" si="45">SUBTOTAL(9,V182:X182)</f>
        <v>2</v>
      </c>
      <c r="Z182">
        <v>0</v>
      </c>
      <c r="AA182" s="7">
        <v>2</v>
      </c>
      <c r="AB182" s="7">
        <v>0</v>
      </c>
      <c r="AC182" s="9">
        <f t="shared" ref="AC182:AC187" si="46">SUBTOTAL(9,Z182:AB182)</f>
        <v>2</v>
      </c>
    </row>
    <row r="183" spans="1:29" x14ac:dyDescent="0.2">
      <c r="A183">
        <v>1</v>
      </c>
      <c r="B183">
        <v>152</v>
      </c>
      <c r="C183" t="s">
        <v>454</v>
      </c>
      <c r="D183" t="s">
        <v>349</v>
      </c>
      <c r="E183" s="10">
        <f t="shared" si="33"/>
        <v>12</v>
      </c>
      <c r="F183">
        <v>7</v>
      </c>
      <c r="G183" s="7">
        <v>0</v>
      </c>
      <c r="H183" s="7">
        <v>0</v>
      </c>
      <c r="I183" s="8">
        <f>SUM(F183:H183)</f>
        <v>7</v>
      </c>
      <c r="J183">
        <v>0</v>
      </c>
      <c r="K183" s="7">
        <v>0</v>
      </c>
      <c r="L183" s="7">
        <v>0</v>
      </c>
      <c r="M183" s="9">
        <f>SUM(J183:L183)</f>
        <v>0</v>
      </c>
      <c r="N183">
        <v>1</v>
      </c>
      <c r="O183" s="7">
        <v>0</v>
      </c>
      <c r="P183" s="7">
        <v>0</v>
      </c>
      <c r="Q183" s="8">
        <f t="shared" si="41"/>
        <v>1</v>
      </c>
      <c r="R183">
        <v>0</v>
      </c>
      <c r="S183" s="7">
        <v>1</v>
      </c>
      <c r="T183" s="7">
        <v>1</v>
      </c>
      <c r="U183" s="9">
        <f t="shared" si="44"/>
        <v>2</v>
      </c>
      <c r="V183">
        <v>0</v>
      </c>
      <c r="W183" s="7">
        <v>1</v>
      </c>
      <c r="X183" s="7">
        <v>0</v>
      </c>
      <c r="Y183" s="8">
        <f t="shared" si="45"/>
        <v>1</v>
      </c>
      <c r="Z183">
        <v>0</v>
      </c>
      <c r="AA183" s="7">
        <v>1</v>
      </c>
      <c r="AB183" s="7">
        <v>0</v>
      </c>
      <c r="AC183" s="9">
        <f t="shared" si="46"/>
        <v>1</v>
      </c>
    </row>
    <row r="184" spans="1:29" x14ac:dyDescent="0.2">
      <c r="A184">
        <v>1</v>
      </c>
      <c r="B184">
        <v>197</v>
      </c>
      <c r="C184" t="s">
        <v>454</v>
      </c>
      <c r="D184" t="s">
        <v>427</v>
      </c>
      <c r="E184" s="10">
        <f t="shared" si="33"/>
        <v>7</v>
      </c>
      <c r="F184">
        <v>2</v>
      </c>
      <c r="G184" s="7">
        <v>0</v>
      </c>
      <c r="H184" s="7">
        <v>0</v>
      </c>
      <c r="I184" s="8">
        <f>SUM(F184:H184)</f>
        <v>2</v>
      </c>
      <c r="J184">
        <v>0</v>
      </c>
      <c r="K184" s="7">
        <v>0</v>
      </c>
      <c r="L184" s="7">
        <v>0</v>
      </c>
      <c r="M184" s="9">
        <f>SUM(J184:L184)</f>
        <v>0</v>
      </c>
      <c r="N184">
        <v>0</v>
      </c>
      <c r="O184" s="7">
        <v>0</v>
      </c>
      <c r="P184" s="7">
        <v>0</v>
      </c>
      <c r="Q184" s="8">
        <f t="shared" si="41"/>
        <v>0</v>
      </c>
      <c r="R184">
        <v>2</v>
      </c>
      <c r="S184" s="7">
        <v>1</v>
      </c>
      <c r="T184" s="7">
        <v>1</v>
      </c>
      <c r="U184" s="9">
        <f t="shared" si="44"/>
        <v>4</v>
      </c>
      <c r="V184">
        <v>0</v>
      </c>
      <c r="W184" s="7">
        <v>0</v>
      </c>
      <c r="X184" s="7">
        <v>0</v>
      </c>
      <c r="Y184" s="8">
        <f t="shared" si="45"/>
        <v>0</v>
      </c>
      <c r="Z184">
        <v>0</v>
      </c>
      <c r="AA184" s="7">
        <v>1</v>
      </c>
      <c r="AB184" s="7">
        <v>0</v>
      </c>
      <c r="AC184" s="9">
        <f t="shared" si="46"/>
        <v>1</v>
      </c>
    </row>
    <row r="185" spans="1:29" x14ac:dyDescent="0.2">
      <c r="A185">
        <v>1</v>
      </c>
      <c r="B185">
        <v>200</v>
      </c>
      <c r="C185" t="s">
        <v>454</v>
      </c>
      <c r="D185" t="s">
        <v>431</v>
      </c>
      <c r="E185" s="10">
        <f t="shared" si="33"/>
        <v>12</v>
      </c>
      <c r="F185">
        <v>6</v>
      </c>
      <c r="G185" s="7">
        <v>0</v>
      </c>
      <c r="H185" s="7">
        <v>0</v>
      </c>
      <c r="I185" s="8">
        <f>SUM(F185:H185)</f>
        <v>6</v>
      </c>
      <c r="J185">
        <v>0</v>
      </c>
      <c r="K185" s="7">
        <v>0</v>
      </c>
      <c r="L185" s="7">
        <v>0</v>
      </c>
      <c r="M185" s="9">
        <f>SUM(J185:L185)</f>
        <v>0</v>
      </c>
      <c r="N185">
        <v>1</v>
      </c>
      <c r="O185" s="7">
        <v>0</v>
      </c>
      <c r="P185" s="7">
        <v>0</v>
      </c>
      <c r="Q185" s="8">
        <f t="shared" si="41"/>
        <v>1</v>
      </c>
      <c r="R185">
        <v>0</v>
      </c>
      <c r="S185" s="7">
        <v>1</v>
      </c>
      <c r="T185" s="7">
        <v>1</v>
      </c>
      <c r="U185" s="9">
        <f t="shared" si="44"/>
        <v>2</v>
      </c>
      <c r="V185">
        <v>1</v>
      </c>
      <c r="W185" s="7">
        <v>1</v>
      </c>
      <c r="X185" s="7">
        <v>0</v>
      </c>
      <c r="Y185" s="8">
        <f t="shared" si="45"/>
        <v>2</v>
      </c>
      <c r="Z185">
        <v>0</v>
      </c>
      <c r="AA185" s="7">
        <v>1</v>
      </c>
      <c r="AB185" s="7">
        <v>0</v>
      </c>
      <c r="AC185" s="9">
        <f t="shared" si="46"/>
        <v>1</v>
      </c>
    </row>
    <row r="186" spans="1:29" x14ac:dyDescent="0.2">
      <c r="A186">
        <v>7</v>
      </c>
      <c r="B186">
        <v>41</v>
      </c>
      <c r="C186" t="s">
        <v>454</v>
      </c>
      <c r="D186" t="s">
        <v>98</v>
      </c>
      <c r="E186" s="10">
        <f t="shared" si="33"/>
        <v>0</v>
      </c>
      <c r="I186" s="8"/>
      <c r="M186" s="9"/>
      <c r="Q186" s="8"/>
      <c r="U186" s="9"/>
      <c r="V186">
        <v>0</v>
      </c>
      <c r="W186" s="7">
        <v>0</v>
      </c>
      <c r="X186" s="7">
        <v>0</v>
      </c>
      <c r="Y186" s="8">
        <f t="shared" si="45"/>
        <v>0</v>
      </c>
      <c r="Z186">
        <v>0</v>
      </c>
      <c r="AA186" s="7">
        <v>0</v>
      </c>
      <c r="AB186" s="7">
        <v>0</v>
      </c>
      <c r="AC186" s="9">
        <f t="shared" si="46"/>
        <v>0</v>
      </c>
    </row>
    <row r="187" spans="1:29" x14ac:dyDescent="0.2">
      <c r="A187">
        <v>7</v>
      </c>
      <c r="B187">
        <v>128</v>
      </c>
      <c r="C187" t="s">
        <v>454</v>
      </c>
      <c r="D187" t="s">
        <v>291</v>
      </c>
      <c r="E187" s="10">
        <f t="shared" si="33"/>
        <v>1</v>
      </c>
      <c r="I187" s="8"/>
      <c r="M187" s="9"/>
      <c r="Q187" s="8"/>
      <c r="U187" s="9"/>
      <c r="V187">
        <v>1</v>
      </c>
      <c r="W187" s="7">
        <v>0</v>
      </c>
      <c r="X187" s="7">
        <v>0</v>
      </c>
      <c r="Y187" s="8">
        <f t="shared" si="45"/>
        <v>1</v>
      </c>
      <c r="Z187">
        <v>0</v>
      </c>
      <c r="AA187" s="7">
        <v>0</v>
      </c>
      <c r="AB187" s="7">
        <v>0</v>
      </c>
      <c r="AC187" s="9">
        <f t="shared" si="46"/>
        <v>0</v>
      </c>
    </row>
    <row r="188" spans="1:29" x14ac:dyDescent="0.2">
      <c r="A188">
        <v>8</v>
      </c>
      <c r="B188">
        <v>27</v>
      </c>
      <c r="C188" t="s">
        <v>454</v>
      </c>
      <c r="D188" t="s">
        <v>71</v>
      </c>
      <c r="E188" s="10">
        <f t="shared" si="33"/>
        <v>26</v>
      </c>
      <c r="F188">
        <v>11</v>
      </c>
      <c r="G188" s="7">
        <v>0</v>
      </c>
      <c r="H188" s="7">
        <v>0</v>
      </c>
      <c r="I188" s="8">
        <f t="shared" ref="I188:I195" si="47">SUM(F188:H188)</f>
        <v>11</v>
      </c>
      <c r="J188">
        <v>15</v>
      </c>
      <c r="K188" s="7">
        <v>0</v>
      </c>
      <c r="L188" s="7">
        <v>0</v>
      </c>
      <c r="M188" s="9">
        <f>SUM(J188:L188)</f>
        <v>15</v>
      </c>
      <c r="Q188" s="8"/>
      <c r="U188" s="9"/>
      <c r="Y188" s="8"/>
      <c r="AC188" s="9"/>
    </row>
    <row r="189" spans="1:29" x14ac:dyDescent="0.2">
      <c r="A189">
        <v>8</v>
      </c>
      <c r="B189">
        <v>33</v>
      </c>
      <c r="C189" t="s">
        <v>454</v>
      </c>
      <c r="D189" t="s">
        <v>81</v>
      </c>
      <c r="E189" s="10">
        <f t="shared" si="33"/>
        <v>2</v>
      </c>
      <c r="F189">
        <v>2</v>
      </c>
      <c r="G189" s="7">
        <v>0</v>
      </c>
      <c r="H189" s="7">
        <v>0</v>
      </c>
      <c r="I189" s="8">
        <f t="shared" si="47"/>
        <v>2</v>
      </c>
      <c r="J189">
        <v>0</v>
      </c>
      <c r="K189" s="7">
        <v>0</v>
      </c>
      <c r="L189" s="7">
        <v>0</v>
      </c>
      <c r="M189" s="9">
        <f>SUM(J189:L189)</f>
        <v>0</v>
      </c>
      <c r="Q189" s="8"/>
      <c r="U189" s="9"/>
      <c r="Y189" s="8"/>
      <c r="AC189" s="9"/>
    </row>
    <row r="190" spans="1:29" x14ac:dyDescent="0.2">
      <c r="A190">
        <v>8</v>
      </c>
      <c r="B190">
        <v>37</v>
      </c>
      <c r="C190" t="s">
        <v>454</v>
      </c>
      <c r="D190" t="s">
        <v>89</v>
      </c>
      <c r="E190" s="10">
        <f t="shared" si="33"/>
        <v>23</v>
      </c>
      <c r="F190">
        <v>21</v>
      </c>
      <c r="G190" s="7">
        <v>1</v>
      </c>
      <c r="H190" s="7">
        <v>0</v>
      </c>
      <c r="I190" s="8">
        <f t="shared" si="47"/>
        <v>22</v>
      </c>
      <c r="J190">
        <v>1</v>
      </c>
      <c r="K190" s="7">
        <v>0</v>
      </c>
      <c r="L190" s="7">
        <v>0</v>
      </c>
      <c r="M190" s="9">
        <f>SUM(J190:L190)</f>
        <v>1</v>
      </c>
      <c r="Q190" s="8"/>
      <c r="U190" s="9"/>
      <c r="Y190" s="8"/>
      <c r="AC190" s="9"/>
    </row>
    <row r="191" spans="1:29" x14ac:dyDescent="0.2">
      <c r="A191">
        <v>8</v>
      </c>
      <c r="B191">
        <v>90</v>
      </c>
      <c r="C191" t="s">
        <v>454</v>
      </c>
      <c r="D191" t="s">
        <v>196</v>
      </c>
      <c r="E191" s="10">
        <f t="shared" si="33"/>
        <v>0</v>
      </c>
      <c r="F191">
        <v>0</v>
      </c>
      <c r="G191" s="7">
        <v>0</v>
      </c>
      <c r="H191" s="7">
        <v>0</v>
      </c>
      <c r="I191" s="8">
        <f t="shared" si="47"/>
        <v>0</v>
      </c>
      <c r="M191" s="9"/>
      <c r="Q191" s="8"/>
      <c r="U191" s="9"/>
      <c r="Y191" s="8"/>
      <c r="AC191" s="9"/>
    </row>
    <row r="192" spans="1:29" x14ac:dyDescent="0.2">
      <c r="A192">
        <v>8</v>
      </c>
      <c r="B192">
        <v>96</v>
      </c>
      <c r="C192" t="s">
        <v>454</v>
      </c>
      <c r="D192" t="s">
        <v>208</v>
      </c>
      <c r="E192" s="10">
        <f t="shared" si="33"/>
        <v>1</v>
      </c>
      <c r="F192">
        <v>0</v>
      </c>
      <c r="G192" s="7">
        <v>1</v>
      </c>
      <c r="H192" s="7">
        <v>0</v>
      </c>
      <c r="I192" s="8">
        <f t="shared" si="47"/>
        <v>1</v>
      </c>
      <c r="M192" s="9"/>
      <c r="Q192" s="8"/>
      <c r="U192" s="9"/>
      <c r="Y192" s="8"/>
      <c r="AC192" s="9"/>
    </row>
    <row r="193" spans="1:29" x14ac:dyDescent="0.2">
      <c r="A193">
        <v>8</v>
      </c>
      <c r="B193">
        <v>97</v>
      </c>
      <c r="C193" t="s">
        <v>454</v>
      </c>
      <c r="D193" t="s">
        <v>211</v>
      </c>
      <c r="E193" s="10">
        <f t="shared" si="33"/>
        <v>3</v>
      </c>
      <c r="F193">
        <v>3</v>
      </c>
      <c r="G193" s="7">
        <v>0</v>
      </c>
      <c r="H193" s="7">
        <v>0</v>
      </c>
      <c r="I193" s="8">
        <f t="shared" si="47"/>
        <v>3</v>
      </c>
      <c r="M193" s="9"/>
      <c r="Q193" s="8"/>
      <c r="U193" s="9"/>
      <c r="Y193" s="8"/>
      <c r="AC193" s="9"/>
    </row>
    <row r="194" spans="1:29" x14ac:dyDescent="0.2">
      <c r="A194">
        <v>8</v>
      </c>
      <c r="B194">
        <v>103</v>
      </c>
      <c r="C194" t="s">
        <v>454</v>
      </c>
      <c r="D194" t="s">
        <v>231</v>
      </c>
      <c r="E194" s="10">
        <f t="shared" si="33"/>
        <v>6</v>
      </c>
      <c r="F194">
        <v>1</v>
      </c>
      <c r="G194" s="7">
        <v>0</v>
      </c>
      <c r="H194" s="7">
        <v>0</v>
      </c>
      <c r="I194" s="8">
        <f t="shared" si="47"/>
        <v>1</v>
      </c>
      <c r="J194">
        <v>5</v>
      </c>
      <c r="K194" s="7">
        <v>0</v>
      </c>
      <c r="L194" s="7">
        <v>0</v>
      </c>
      <c r="M194" s="9">
        <f t="shared" ref="M194:M209" si="48">SUM(J194:L194)</f>
        <v>5</v>
      </c>
      <c r="Q194" s="8"/>
      <c r="U194" s="9"/>
      <c r="Y194" s="8"/>
      <c r="AC194" s="9"/>
    </row>
    <row r="195" spans="1:29" x14ac:dyDescent="0.2">
      <c r="A195">
        <v>1</v>
      </c>
      <c r="B195">
        <v>11</v>
      </c>
      <c r="C195" t="s">
        <v>449</v>
      </c>
      <c r="D195" t="s">
        <v>35</v>
      </c>
      <c r="E195" s="10">
        <f t="shared" ref="E195:E258" si="49">I195+M195+Q195+U195+Y195+AC195</f>
        <v>6</v>
      </c>
      <c r="F195">
        <v>4</v>
      </c>
      <c r="G195" s="7">
        <v>0</v>
      </c>
      <c r="H195" s="7">
        <v>1</v>
      </c>
      <c r="I195" s="8">
        <f t="shared" si="47"/>
        <v>5</v>
      </c>
      <c r="J195">
        <v>0</v>
      </c>
      <c r="K195" s="7">
        <v>0</v>
      </c>
      <c r="L195" s="7">
        <v>0</v>
      </c>
      <c r="M195" s="9">
        <f t="shared" si="48"/>
        <v>0</v>
      </c>
      <c r="N195">
        <v>0</v>
      </c>
      <c r="O195" s="7">
        <v>0</v>
      </c>
      <c r="P195" s="7">
        <v>0</v>
      </c>
      <c r="Q195" s="8">
        <f t="shared" ref="Q195:Q211" si="50">SUBTOTAL(9,N195:P195)</f>
        <v>0</v>
      </c>
      <c r="R195">
        <v>0</v>
      </c>
      <c r="S195" s="7">
        <v>0</v>
      </c>
      <c r="T195" s="7">
        <v>0</v>
      </c>
      <c r="U195" s="9">
        <f t="shared" ref="U195:U209" si="51">SUBTOTAL(9,R195:T195)</f>
        <v>0</v>
      </c>
      <c r="V195">
        <v>0</v>
      </c>
      <c r="W195" s="7">
        <v>1</v>
      </c>
      <c r="X195" s="7">
        <v>0</v>
      </c>
      <c r="Y195" s="8">
        <f>SUBTOTAL(9,V195:X195)</f>
        <v>1</v>
      </c>
      <c r="Z195">
        <v>0</v>
      </c>
      <c r="AA195" s="7">
        <v>0</v>
      </c>
      <c r="AB195" s="7">
        <v>0</v>
      </c>
      <c r="AC195" s="9">
        <f>SUBTOTAL(9,Z195:AB195)</f>
        <v>0</v>
      </c>
    </row>
    <row r="196" spans="1:29" x14ac:dyDescent="0.2">
      <c r="A196">
        <v>1</v>
      </c>
      <c r="B196">
        <v>11</v>
      </c>
      <c r="C196" t="s">
        <v>449</v>
      </c>
      <c r="D196" t="s">
        <v>36</v>
      </c>
      <c r="E196" s="10">
        <f t="shared" si="49"/>
        <v>0</v>
      </c>
      <c r="I196" s="8"/>
      <c r="J196">
        <v>0</v>
      </c>
      <c r="K196" s="7">
        <v>0</v>
      </c>
      <c r="L196" s="7">
        <v>0</v>
      </c>
      <c r="M196" s="9">
        <f t="shared" si="48"/>
        <v>0</v>
      </c>
      <c r="N196">
        <v>0</v>
      </c>
      <c r="O196" s="7">
        <v>0</v>
      </c>
      <c r="P196" s="7">
        <v>0</v>
      </c>
      <c r="Q196" s="8">
        <f t="shared" si="50"/>
        <v>0</v>
      </c>
      <c r="R196">
        <v>0</v>
      </c>
      <c r="S196" s="7">
        <v>0</v>
      </c>
      <c r="T196" s="7">
        <v>0</v>
      </c>
      <c r="U196" s="9">
        <f t="shared" si="51"/>
        <v>0</v>
      </c>
      <c r="Y196" s="8"/>
      <c r="AC196" s="9"/>
    </row>
    <row r="197" spans="1:29" x14ac:dyDescent="0.2">
      <c r="A197">
        <v>1</v>
      </c>
      <c r="B197">
        <v>14</v>
      </c>
      <c r="C197" t="s">
        <v>449</v>
      </c>
      <c r="D197" t="s">
        <v>40</v>
      </c>
      <c r="E197" s="10">
        <f t="shared" si="49"/>
        <v>1</v>
      </c>
      <c r="F197">
        <v>0</v>
      </c>
      <c r="G197" s="7">
        <v>0</v>
      </c>
      <c r="H197" s="7">
        <v>0</v>
      </c>
      <c r="I197" s="8">
        <f t="shared" ref="I197:I205" si="52">SUM(F197:H197)</f>
        <v>0</v>
      </c>
      <c r="J197">
        <v>0</v>
      </c>
      <c r="K197" s="7">
        <v>0</v>
      </c>
      <c r="L197" s="7">
        <v>0</v>
      </c>
      <c r="M197" s="9">
        <f t="shared" si="48"/>
        <v>0</v>
      </c>
      <c r="N197">
        <v>0</v>
      </c>
      <c r="O197" s="7">
        <v>0</v>
      </c>
      <c r="P197" s="7">
        <v>0</v>
      </c>
      <c r="Q197" s="8">
        <f t="shared" si="50"/>
        <v>0</v>
      </c>
      <c r="R197">
        <v>0</v>
      </c>
      <c r="S197" s="7">
        <v>0</v>
      </c>
      <c r="T197" s="7">
        <v>0</v>
      </c>
      <c r="U197" s="9">
        <f t="shared" si="51"/>
        <v>0</v>
      </c>
      <c r="V197">
        <v>0</v>
      </c>
      <c r="W197" s="7">
        <v>0</v>
      </c>
      <c r="X197" s="7">
        <v>0</v>
      </c>
      <c r="Y197" s="8">
        <f t="shared" ref="Y197:Y205" si="53">SUBTOTAL(9,V197:X197)</f>
        <v>0</v>
      </c>
      <c r="Z197">
        <v>0</v>
      </c>
      <c r="AA197" s="7">
        <v>1</v>
      </c>
      <c r="AB197" s="7">
        <v>0</v>
      </c>
      <c r="AC197" s="9">
        <f t="shared" ref="AC197:AC202" si="54">SUBTOTAL(9,Z197:AB197)</f>
        <v>1</v>
      </c>
    </row>
    <row r="198" spans="1:29" x14ac:dyDescent="0.2">
      <c r="A198">
        <v>1</v>
      </c>
      <c r="B198">
        <v>17</v>
      </c>
      <c r="C198" t="s">
        <v>449</v>
      </c>
      <c r="D198" t="s">
        <v>47</v>
      </c>
      <c r="E198" s="10">
        <f t="shared" si="49"/>
        <v>6</v>
      </c>
      <c r="F198">
        <v>3</v>
      </c>
      <c r="G198" s="7">
        <v>0</v>
      </c>
      <c r="H198" s="7">
        <v>0</v>
      </c>
      <c r="I198" s="8">
        <f t="shared" si="52"/>
        <v>3</v>
      </c>
      <c r="J198">
        <v>0</v>
      </c>
      <c r="K198" s="7">
        <v>0</v>
      </c>
      <c r="L198" s="7">
        <v>0</v>
      </c>
      <c r="M198" s="9">
        <f t="shared" si="48"/>
        <v>0</v>
      </c>
      <c r="N198">
        <v>0</v>
      </c>
      <c r="O198" s="7">
        <v>0</v>
      </c>
      <c r="P198" s="7">
        <v>0</v>
      </c>
      <c r="Q198" s="8">
        <f t="shared" si="50"/>
        <v>0</v>
      </c>
      <c r="R198">
        <v>0</v>
      </c>
      <c r="S198" s="7">
        <v>1</v>
      </c>
      <c r="T198" s="7">
        <v>1</v>
      </c>
      <c r="U198" s="9">
        <f t="shared" si="51"/>
        <v>2</v>
      </c>
      <c r="V198">
        <v>0</v>
      </c>
      <c r="W198" s="7">
        <v>1</v>
      </c>
      <c r="X198" s="7">
        <v>0</v>
      </c>
      <c r="Y198" s="8">
        <f t="shared" si="53"/>
        <v>1</v>
      </c>
      <c r="Z198">
        <v>0</v>
      </c>
      <c r="AA198" s="7">
        <v>0</v>
      </c>
      <c r="AB198" s="7">
        <v>0</v>
      </c>
      <c r="AC198" s="9">
        <f t="shared" si="54"/>
        <v>0</v>
      </c>
    </row>
    <row r="199" spans="1:29" x14ac:dyDescent="0.2">
      <c r="A199">
        <v>1</v>
      </c>
      <c r="B199">
        <v>26</v>
      </c>
      <c r="C199" t="s">
        <v>449</v>
      </c>
      <c r="D199" t="s">
        <v>67</v>
      </c>
      <c r="E199" s="10">
        <f t="shared" si="49"/>
        <v>12</v>
      </c>
      <c r="F199">
        <v>7</v>
      </c>
      <c r="G199" s="7">
        <v>0</v>
      </c>
      <c r="H199" s="7">
        <v>0</v>
      </c>
      <c r="I199" s="8">
        <f t="shared" si="52"/>
        <v>7</v>
      </c>
      <c r="J199">
        <v>1</v>
      </c>
      <c r="K199" s="7">
        <v>0</v>
      </c>
      <c r="L199" s="7">
        <v>0</v>
      </c>
      <c r="M199" s="9">
        <f t="shared" si="48"/>
        <v>1</v>
      </c>
      <c r="N199">
        <v>0</v>
      </c>
      <c r="O199" s="7">
        <v>0</v>
      </c>
      <c r="P199" s="7">
        <v>0</v>
      </c>
      <c r="Q199" s="8">
        <f t="shared" si="50"/>
        <v>0</v>
      </c>
      <c r="R199">
        <v>0</v>
      </c>
      <c r="S199" s="7">
        <v>1</v>
      </c>
      <c r="T199" s="7">
        <v>1</v>
      </c>
      <c r="U199" s="9">
        <f t="shared" si="51"/>
        <v>2</v>
      </c>
      <c r="V199">
        <v>0</v>
      </c>
      <c r="W199" s="7">
        <v>1</v>
      </c>
      <c r="X199" s="7">
        <v>0</v>
      </c>
      <c r="Y199" s="8">
        <f t="shared" si="53"/>
        <v>1</v>
      </c>
      <c r="Z199">
        <v>0</v>
      </c>
      <c r="AA199" s="7">
        <v>1</v>
      </c>
      <c r="AB199" s="7">
        <v>0</v>
      </c>
      <c r="AC199" s="9">
        <f t="shared" si="54"/>
        <v>1</v>
      </c>
    </row>
    <row r="200" spans="1:29" x14ac:dyDescent="0.2">
      <c r="A200">
        <v>1</v>
      </c>
      <c r="B200">
        <v>28</v>
      </c>
      <c r="C200" t="s">
        <v>449</v>
      </c>
      <c r="D200" t="s">
        <v>72</v>
      </c>
      <c r="E200" s="10">
        <f t="shared" si="49"/>
        <v>4</v>
      </c>
      <c r="F200">
        <v>4</v>
      </c>
      <c r="G200" s="7">
        <v>0</v>
      </c>
      <c r="H200" s="7">
        <v>0</v>
      </c>
      <c r="I200" s="8">
        <f t="shared" si="52"/>
        <v>4</v>
      </c>
      <c r="J200">
        <v>0</v>
      </c>
      <c r="K200" s="7">
        <v>0</v>
      </c>
      <c r="L200" s="7">
        <v>0</v>
      </c>
      <c r="M200" s="9">
        <f t="shared" si="48"/>
        <v>0</v>
      </c>
      <c r="N200">
        <v>0</v>
      </c>
      <c r="O200" s="7">
        <v>0</v>
      </c>
      <c r="P200" s="7">
        <v>0</v>
      </c>
      <c r="Q200" s="8">
        <f t="shared" si="50"/>
        <v>0</v>
      </c>
      <c r="R200">
        <v>0</v>
      </c>
      <c r="S200" s="7">
        <v>0</v>
      </c>
      <c r="T200" s="7">
        <v>0</v>
      </c>
      <c r="U200" s="9">
        <f t="shared" si="51"/>
        <v>0</v>
      </c>
      <c r="V200">
        <v>0</v>
      </c>
      <c r="W200" s="7">
        <v>0</v>
      </c>
      <c r="X200" s="7">
        <v>0</v>
      </c>
      <c r="Y200" s="8">
        <f t="shared" si="53"/>
        <v>0</v>
      </c>
      <c r="Z200">
        <v>0</v>
      </c>
      <c r="AA200" s="7">
        <v>0</v>
      </c>
      <c r="AB200" s="7">
        <v>0</v>
      </c>
      <c r="AC200" s="9">
        <f t="shared" si="54"/>
        <v>0</v>
      </c>
    </row>
    <row r="201" spans="1:29" x14ac:dyDescent="0.2">
      <c r="A201">
        <v>1</v>
      </c>
      <c r="B201">
        <v>56</v>
      </c>
      <c r="C201" t="s">
        <v>449</v>
      </c>
      <c r="D201" t="s">
        <v>128</v>
      </c>
      <c r="E201" s="10">
        <f t="shared" si="49"/>
        <v>7</v>
      </c>
      <c r="F201">
        <v>3</v>
      </c>
      <c r="G201" s="7">
        <v>0</v>
      </c>
      <c r="H201" s="7">
        <v>0</v>
      </c>
      <c r="I201" s="8">
        <f t="shared" si="52"/>
        <v>3</v>
      </c>
      <c r="J201">
        <v>1</v>
      </c>
      <c r="K201" s="7">
        <v>0</v>
      </c>
      <c r="L201" s="7">
        <v>0</v>
      </c>
      <c r="M201" s="9">
        <f t="shared" si="48"/>
        <v>1</v>
      </c>
      <c r="N201">
        <v>0</v>
      </c>
      <c r="O201" s="7">
        <v>0</v>
      </c>
      <c r="P201" s="7">
        <v>0</v>
      </c>
      <c r="Q201" s="8">
        <f t="shared" si="50"/>
        <v>0</v>
      </c>
      <c r="R201">
        <v>0</v>
      </c>
      <c r="S201" s="7">
        <v>1</v>
      </c>
      <c r="T201" s="7">
        <v>0</v>
      </c>
      <c r="U201" s="9">
        <f t="shared" si="51"/>
        <v>1</v>
      </c>
      <c r="V201">
        <v>0</v>
      </c>
      <c r="W201" s="7">
        <v>1</v>
      </c>
      <c r="X201" s="7">
        <v>0</v>
      </c>
      <c r="Y201" s="8">
        <f t="shared" si="53"/>
        <v>1</v>
      </c>
      <c r="Z201">
        <v>0</v>
      </c>
      <c r="AA201" s="7">
        <v>1</v>
      </c>
      <c r="AB201" s="7">
        <v>0</v>
      </c>
      <c r="AC201" s="9">
        <f t="shared" si="54"/>
        <v>1</v>
      </c>
    </row>
    <row r="202" spans="1:29" x14ac:dyDescent="0.2">
      <c r="A202">
        <v>1</v>
      </c>
      <c r="B202">
        <v>59</v>
      </c>
      <c r="C202" t="s">
        <v>449</v>
      </c>
      <c r="D202" t="s">
        <v>134</v>
      </c>
      <c r="E202" s="10">
        <f t="shared" si="49"/>
        <v>5</v>
      </c>
      <c r="F202">
        <v>3</v>
      </c>
      <c r="G202" s="7">
        <v>0</v>
      </c>
      <c r="H202" s="7">
        <v>0</v>
      </c>
      <c r="I202" s="8">
        <f t="shared" si="52"/>
        <v>3</v>
      </c>
      <c r="J202">
        <v>0</v>
      </c>
      <c r="K202" s="7">
        <v>0</v>
      </c>
      <c r="L202" s="7">
        <v>0</v>
      </c>
      <c r="M202" s="9">
        <f t="shared" si="48"/>
        <v>0</v>
      </c>
      <c r="N202">
        <v>1</v>
      </c>
      <c r="O202" s="7">
        <v>0</v>
      </c>
      <c r="P202" s="7">
        <v>0</v>
      </c>
      <c r="Q202" s="8">
        <f t="shared" si="50"/>
        <v>1</v>
      </c>
      <c r="R202">
        <v>0</v>
      </c>
      <c r="S202" s="7">
        <v>1</v>
      </c>
      <c r="T202" s="7">
        <v>0</v>
      </c>
      <c r="U202" s="9">
        <f t="shared" si="51"/>
        <v>1</v>
      </c>
      <c r="V202">
        <v>0</v>
      </c>
      <c r="W202" s="7">
        <v>0</v>
      </c>
      <c r="X202" s="7">
        <v>0</v>
      </c>
      <c r="Y202" s="8">
        <f t="shared" si="53"/>
        <v>0</v>
      </c>
      <c r="Z202">
        <v>0</v>
      </c>
      <c r="AA202" s="7">
        <v>0</v>
      </c>
      <c r="AB202" s="7">
        <v>0</v>
      </c>
      <c r="AC202" s="9">
        <f t="shared" si="54"/>
        <v>0</v>
      </c>
    </row>
    <row r="203" spans="1:29" x14ac:dyDescent="0.2">
      <c r="A203">
        <v>1</v>
      </c>
      <c r="B203">
        <v>70</v>
      </c>
      <c r="C203" t="s">
        <v>449</v>
      </c>
      <c r="D203" t="s">
        <v>160</v>
      </c>
      <c r="E203" s="10">
        <f t="shared" si="49"/>
        <v>3</v>
      </c>
      <c r="F203">
        <v>0</v>
      </c>
      <c r="G203" s="7">
        <v>0</v>
      </c>
      <c r="H203" s="7">
        <v>0</v>
      </c>
      <c r="I203" s="8">
        <f t="shared" si="52"/>
        <v>0</v>
      </c>
      <c r="J203">
        <v>0</v>
      </c>
      <c r="K203" s="7">
        <v>0</v>
      </c>
      <c r="L203" s="7">
        <v>0</v>
      </c>
      <c r="M203" s="9">
        <f t="shared" si="48"/>
        <v>0</v>
      </c>
      <c r="N203">
        <v>0</v>
      </c>
      <c r="O203" s="7">
        <v>0</v>
      </c>
      <c r="P203" s="7">
        <v>0</v>
      </c>
      <c r="Q203" s="8">
        <f t="shared" si="50"/>
        <v>0</v>
      </c>
      <c r="R203">
        <v>0</v>
      </c>
      <c r="S203" s="7">
        <v>1</v>
      </c>
      <c r="T203" s="7">
        <v>1</v>
      </c>
      <c r="U203" s="9">
        <f t="shared" si="51"/>
        <v>2</v>
      </c>
      <c r="V203">
        <v>0</v>
      </c>
      <c r="W203" s="7">
        <v>1</v>
      </c>
      <c r="X203" s="7">
        <v>0</v>
      </c>
      <c r="Y203" s="8">
        <f t="shared" si="53"/>
        <v>1</v>
      </c>
      <c r="AC203" s="9"/>
    </row>
    <row r="204" spans="1:29" x14ac:dyDescent="0.2">
      <c r="A204">
        <v>1</v>
      </c>
      <c r="B204">
        <v>71</v>
      </c>
      <c r="C204" t="s">
        <v>449</v>
      </c>
      <c r="D204" t="s">
        <v>163</v>
      </c>
      <c r="E204" s="10">
        <f t="shared" si="49"/>
        <v>5</v>
      </c>
      <c r="F204">
        <v>1</v>
      </c>
      <c r="G204" s="7">
        <v>0</v>
      </c>
      <c r="H204" s="7">
        <v>1</v>
      </c>
      <c r="I204" s="8">
        <f t="shared" si="52"/>
        <v>2</v>
      </c>
      <c r="J204">
        <v>0</v>
      </c>
      <c r="K204" s="7">
        <v>0</v>
      </c>
      <c r="L204" s="7">
        <v>0</v>
      </c>
      <c r="M204" s="9">
        <f t="shared" si="48"/>
        <v>0</v>
      </c>
      <c r="N204">
        <v>0</v>
      </c>
      <c r="O204" s="7">
        <v>0</v>
      </c>
      <c r="P204" s="7">
        <v>0</v>
      </c>
      <c r="Q204" s="8">
        <f t="shared" si="50"/>
        <v>0</v>
      </c>
      <c r="R204">
        <v>0</v>
      </c>
      <c r="S204" s="7">
        <v>1</v>
      </c>
      <c r="T204" s="7">
        <v>1</v>
      </c>
      <c r="U204" s="9">
        <f t="shared" si="51"/>
        <v>2</v>
      </c>
      <c r="V204">
        <v>0</v>
      </c>
      <c r="W204" s="7">
        <v>1</v>
      </c>
      <c r="X204" s="7">
        <v>0</v>
      </c>
      <c r="Y204" s="8">
        <f t="shared" si="53"/>
        <v>1</v>
      </c>
      <c r="AC204" s="9"/>
    </row>
    <row r="205" spans="1:29" x14ac:dyDescent="0.2">
      <c r="A205">
        <v>1</v>
      </c>
      <c r="B205">
        <v>75</v>
      </c>
      <c r="C205" t="s">
        <v>449</v>
      </c>
      <c r="D205" t="s">
        <v>168</v>
      </c>
      <c r="E205" s="10">
        <f t="shared" si="49"/>
        <v>6</v>
      </c>
      <c r="F205">
        <v>1</v>
      </c>
      <c r="G205" s="7">
        <v>0</v>
      </c>
      <c r="H205" s="7">
        <v>0</v>
      </c>
      <c r="I205" s="8">
        <f t="shared" si="52"/>
        <v>1</v>
      </c>
      <c r="J205">
        <v>0</v>
      </c>
      <c r="K205" s="7">
        <v>0</v>
      </c>
      <c r="L205" s="7">
        <v>0</v>
      </c>
      <c r="M205" s="9">
        <f t="shared" si="48"/>
        <v>0</v>
      </c>
      <c r="N205">
        <v>1</v>
      </c>
      <c r="O205" s="7">
        <v>0</v>
      </c>
      <c r="P205" s="7">
        <v>0</v>
      </c>
      <c r="Q205" s="8">
        <f t="shared" si="50"/>
        <v>1</v>
      </c>
      <c r="R205">
        <v>1</v>
      </c>
      <c r="S205" s="7">
        <v>0</v>
      </c>
      <c r="T205" s="7">
        <v>0</v>
      </c>
      <c r="U205" s="9">
        <f t="shared" si="51"/>
        <v>1</v>
      </c>
      <c r="V205">
        <v>1</v>
      </c>
      <c r="W205" s="7">
        <v>0</v>
      </c>
      <c r="X205" s="7">
        <v>0</v>
      </c>
      <c r="Y205" s="8">
        <f t="shared" si="53"/>
        <v>1</v>
      </c>
      <c r="Z205">
        <v>2</v>
      </c>
      <c r="AA205" s="7">
        <v>0</v>
      </c>
      <c r="AB205" s="7">
        <v>0</v>
      </c>
      <c r="AC205" s="9">
        <f>SUBTOTAL(9,Z205:AB205)</f>
        <v>2</v>
      </c>
    </row>
    <row r="206" spans="1:29" x14ac:dyDescent="0.2">
      <c r="A206">
        <v>1</v>
      </c>
      <c r="B206">
        <v>75</v>
      </c>
      <c r="C206" t="s">
        <v>449</v>
      </c>
      <c r="D206" t="s">
        <v>169</v>
      </c>
      <c r="E206" s="10">
        <f t="shared" si="49"/>
        <v>0</v>
      </c>
      <c r="I206" s="8"/>
      <c r="J206">
        <v>0</v>
      </c>
      <c r="K206" s="7">
        <v>0</v>
      </c>
      <c r="L206" s="7">
        <v>0</v>
      </c>
      <c r="M206" s="9">
        <f t="shared" si="48"/>
        <v>0</v>
      </c>
      <c r="N206">
        <v>0</v>
      </c>
      <c r="O206" s="7">
        <v>0</v>
      </c>
      <c r="P206" s="7">
        <v>0</v>
      </c>
      <c r="Q206" s="8">
        <f t="shared" si="50"/>
        <v>0</v>
      </c>
      <c r="R206">
        <v>0</v>
      </c>
      <c r="S206" s="7">
        <v>0</v>
      </c>
      <c r="T206" s="7">
        <v>0</v>
      </c>
      <c r="U206" s="9">
        <f t="shared" si="51"/>
        <v>0</v>
      </c>
      <c r="Y206" s="8"/>
      <c r="AC206" s="9"/>
    </row>
    <row r="207" spans="1:29" x14ac:dyDescent="0.2">
      <c r="A207">
        <v>1</v>
      </c>
      <c r="B207">
        <v>76</v>
      </c>
      <c r="C207" t="s">
        <v>449</v>
      </c>
      <c r="D207" t="s">
        <v>171</v>
      </c>
      <c r="E207" s="10">
        <f t="shared" si="49"/>
        <v>5</v>
      </c>
      <c r="F207">
        <v>2</v>
      </c>
      <c r="G207" s="7">
        <v>1</v>
      </c>
      <c r="H207" s="7">
        <v>0</v>
      </c>
      <c r="I207" s="8">
        <f>SUM(F207:H207)</f>
        <v>3</v>
      </c>
      <c r="J207">
        <v>0</v>
      </c>
      <c r="K207" s="7">
        <v>0</v>
      </c>
      <c r="L207" s="7">
        <v>0</v>
      </c>
      <c r="M207" s="9">
        <f t="shared" si="48"/>
        <v>0</v>
      </c>
      <c r="N207">
        <v>0</v>
      </c>
      <c r="O207" s="7">
        <v>0</v>
      </c>
      <c r="P207" s="7">
        <v>0</v>
      </c>
      <c r="Q207" s="8">
        <f t="shared" si="50"/>
        <v>0</v>
      </c>
      <c r="R207">
        <v>0</v>
      </c>
      <c r="S207" s="7">
        <v>1</v>
      </c>
      <c r="T207" s="7">
        <v>0</v>
      </c>
      <c r="U207" s="9">
        <f t="shared" si="51"/>
        <v>1</v>
      </c>
      <c r="V207">
        <v>0</v>
      </c>
      <c r="W207" s="7">
        <v>1</v>
      </c>
      <c r="X207" s="7">
        <v>0</v>
      </c>
      <c r="Y207" s="8">
        <f>SUBTOTAL(9,V207:X207)</f>
        <v>1</v>
      </c>
      <c r="Z207">
        <v>0</v>
      </c>
      <c r="AA207" s="7">
        <v>0</v>
      </c>
      <c r="AB207" s="7">
        <v>0</v>
      </c>
      <c r="AC207" s="9">
        <f>SUBTOTAL(9,Z207:AB207)</f>
        <v>0</v>
      </c>
    </row>
    <row r="208" spans="1:29" x14ac:dyDescent="0.2">
      <c r="A208">
        <v>1</v>
      </c>
      <c r="B208">
        <v>76</v>
      </c>
      <c r="C208" t="s">
        <v>449</v>
      </c>
      <c r="D208" t="s">
        <v>172</v>
      </c>
      <c r="E208" s="10">
        <f t="shared" si="49"/>
        <v>5</v>
      </c>
      <c r="F208">
        <v>2</v>
      </c>
      <c r="G208" s="7">
        <v>2</v>
      </c>
      <c r="H208" s="7">
        <v>0</v>
      </c>
      <c r="I208" s="8">
        <f>SUM(F208:H208)</f>
        <v>4</v>
      </c>
      <c r="J208">
        <v>0</v>
      </c>
      <c r="K208" s="7">
        <v>0</v>
      </c>
      <c r="L208" s="7">
        <v>0</v>
      </c>
      <c r="M208" s="9">
        <f t="shared" si="48"/>
        <v>0</v>
      </c>
      <c r="N208">
        <v>0</v>
      </c>
      <c r="O208" s="7">
        <v>0</v>
      </c>
      <c r="P208" s="7">
        <v>0</v>
      </c>
      <c r="Q208" s="8">
        <f t="shared" si="50"/>
        <v>0</v>
      </c>
      <c r="R208">
        <v>0</v>
      </c>
      <c r="S208" s="7">
        <v>0</v>
      </c>
      <c r="T208" s="7">
        <v>0</v>
      </c>
      <c r="U208" s="9">
        <f t="shared" si="51"/>
        <v>0</v>
      </c>
      <c r="V208">
        <v>0</v>
      </c>
      <c r="W208" s="7">
        <v>1</v>
      </c>
      <c r="X208" s="7">
        <v>0</v>
      </c>
      <c r="Y208" s="8">
        <f>SUBTOTAL(9,V208:X208)</f>
        <v>1</v>
      </c>
      <c r="AC208" s="9"/>
    </row>
    <row r="209" spans="1:29" x14ac:dyDescent="0.2">
      <c r="A209">
        <v>1</v>
      </c>
      <c r="B209">
        <v>98</v>
      </c>
      <c r="C209" t="s">
        <v>449</v>
      </c>
      <c r="D209" t="s">
        <v>212</v>
      </c>
      <c r="E209" s="10">
        <f t="shared" si="49"/>
        <v>11</v>
      </c>
      <c r="F209">
        <v>4</v>
      </c>
      <c r="G209" s="7">
        <v>3</v>
      </c>
      <c r="H209" s="7">
        <v>0</v>
      </c>
      <c r="I209" s="8">
        <f>SUM(F209:H209)</f>
        <v>7</v>
      </c>
      <c r="J209">
        <v>0</v>
      </c>
      <c r="K209" s="7">
        <v>0</v>
      </c>
      <c r="L209" s="7">
        <v>0</v>
      </c>
      <c r="M209" s="9">
        <f t="shared" si="48"/>
        <v>0</v>
      </c>
      <c r="N209">
        <v>2</v>
      </c>
      <c r="O209" s="7">
        <v>0</v>
      </c>
      <c r="P209" s="7">
        <v>0</v>
      </c>
      <c r="Q209" s="8">
        <f t="shared" si="50"/>
        <v>2</v>
      </c>
      <c r="R209">
        <v>0</v>
      </c>
      <c r="S209" s="7">
        <v>0</v>
      </c>
      <c r="T209" s="7">
        <v>1</v>
      </c>
      <c r="U209" s="9">
        <f t="shared" si="51"/>
        <v>1</v>
      </c>
      <c r="V209">
        <v>0</v>
      </c>
      <c r="W209" s="7">
        <v>0</v>
      </c>
      <c r="X209" s="7">
        <v>0</v>
      </c>
      <c r="Y209" s="8">
        <f>SUBTOTAL(9,V209:X209)</f>
        <v>0</v>
      </c>
      <c r="Z209">
        <v>0</v>
      </c>
      <c r="AA209" s="7">
        <v>1</v>
      </c>
      <c r="AB209" s="7">
        <v>0</v>
      </c>
      <c r="AC209" s="9">
        <f>SUBTOTAL(9,Z209:AB209)</f>
        <v>1</v>
      </c>
    </row>
    <row r="210" spans="1:29" x14ac:dyDescent="0.2">
      <c r="A210">
        <v>1</v>
      </c>
      <c r="B210">
        <v>98</v>
      </c>
      <c r="C210" t="s">
        <v>449</v>
      </c>
      <c r="D210" t="s">
        <v>213</v>
      </c>
      <c r="E210" s="10">
        <f t="shared" si="49"/>
        <v>0</v>
      </c>
      <c r="I210" s="8"/>
      <c r="M210" s="9"/>
      <c r="N210">
        <v>0</v>
      </c>
      <c r="O210" s="7">
        <v>0</v>
      </c>
      <c r="P210" s="7">
        <v>0</v>
      </c>
      <c r="Q210" s="8">
        <f t="shared" si="50"/>
        <v>0</v>
      </c>
      <c r="U210" s="9"/>
      <c r="Y210" s="8"/>
      <c r="AC210" s="9"/>
    </row>
    <row r="211" spans="1:29" x14ac:dyDescent="0.2">
      <c r="A211">
        <v>1</v>
      </c>
      <c r="B211">
        <v>109</v>
      </c>
      <c r="C211" t="s">
        <v>449</v>
      </c>
      <c r="D211" t="s">
        <v>242</v>
      </c>
      <c r="E211" s="10">
        <f t="shared" si="49"/>
        <v>7</v>
      </c>
      <c r="F211">
        <v>6</v>
      </c>
      <c r="G211" s="7">
        <v>0</v>
      </c>
      <c r="H211" s="7">
        <v>0</v>
      </c>
      <c r="I211" s="8">
        <f>SUM(F211:H211)</f>
        <v>6</v>
      </c>
      <c r="J211">
        <v>0</v>
      </c>
      <c r="K211" s="7">
        <v>0</v>
      </c>
      <c r="L211" s="7">
        <v>0</v>
      </c>
      <c r="M211" s="9">
        <f t="shared" ref="M211:M222" si="55">SUM(J211:L211)</f>
        <v>0</v>
      </c>
      <c r="N211">
        <v>0</v>
      </c>
      <c r="O211" s="7">
        <v>0</v>
      </c>
      <c r="P211" s="7">
        <v>0</v>
      </c>
      <c r="Q211" s="8">
        <f t="shared" si="50"/>
        <v>0</v>
      </c>
      <c r="R211">
        <v>0</v>
      </c>
      <c r="S211" s="7">
        <v>1</v>
      </c>
      <c r="T211" s="7">
        <v>0</v>
      </c>
      <c r="U211" s="9">
        <f>SUBTOTAL(9,R211:T211)</f>
        <v>1</v>
      </c>
      <c r="V211">
        <v>0</v>
      </c>
      <c r="W211" s="7">
        <v>0</v>
      </c>
      <c r="X211" s="7">
        <v>0</v>
      </c>
      <c r="Y211" s="8">
        <f>SUBTOTAL(9,V211:X211)</f>
        <v>0</v>
      </c>
      <c r="Z211">
        <v>0</v>
      </c>
      <c r="AA211" s="7">
        <v>0</v>
      </c>
      <c r="AB211" s="7">
        <v>0</v>
      </c>
      <c r="AC211" s="9">
        <f>SUBTOTAL(9,Z211:AB211)</f>
        <v>0</v>
      </c>
    </row>
    <row r="212" spans="1:29" x14ac:dyDescent="0.2">
      <c r="A212">
        <v>1</v>
      </c>
      <c r="B212">
        <v>109</v>
      </c>
      <c r="C212" t="s">
        <v>449</v>
      </c>
      <c r="D212" t="s">
        <v>243</v>
      </c>
      <c r="E212" s="10">
        <f t="shared" si="49"/>
        <v>0</v>
      </c>
      <c r="I212" s="8"/>
      <c r="J212">
        <v>0</v>
      </c>
      <c r="K212" s="7">
        <v>0</v>
      </c>
      <c r="L212" s="7">
        <v>0</v>
      </c>
      <c r="M212" s="9">
        <f t="shared" si="55"/>
        <v>0</v>
      </c>
      <c r="Q212" s="8"/>
      <c r="U212" s="9"/>
      <c r="Y212" s="8"/>
      <c r="AC212" s="9"/>
    </row>
    <row r="213" spans="1:29" x14ac:dyDescent="0.2">
      <c r="A213">
        <v>1</v>
      </c>
      <c r="B213">
        <v>117</v>
      </c>
      <c r="C213" t="s">
        <v>449</v>
      </c>
      <c r="D213" t="s">
        <v>262</v>
      </c>
      <c r="E213" s="10">
        <f t="shared" si="49"/>
        <v>2</v>
      </c>
      <c r="F213">
        <v>1</v>
      </c>
      <c r="G213" s="7">
        <v>0</v>
      </c>
      <c r="H213" s="7">
        <v>0</v>
      </c>
      <c r="I213" s="8">
        <f>SUM(F213:H213)</f>
        <v>1</v>
      </c>
      <c r="J213">
        <v>0</v>
      </c>
      <c r="K213" s="7">
        <v>0</v>
      </c>
      <c r="L213" s="7">
        <v>0</v>
      </c>
      <c r="M213" s="9">
        <f t="shared" si="55"/>
        <v>0</v>
      </c>
      <c r="N213">
        <v>0</v>
      </c>
      <c r="O213" s="7">
        <v>0</v>
      </c>
      <c r="P213" s="7">
        <v>0</v>
      </c>
      <c r="Q213" s="8">
        <f>SUBTOTAL(9,N213:P213)</f>
        <v>0</v>
      </c>
      <c r="R213">
        <v>0</v>
      </c>
      <c r="S213" s="7">
        <v>1</v>
      </c>
      <c r="T213" s="7">
        <v>0</v>
      </c>
      <c r="U213" s="9">
        <f>SUBTOTAL(9,R213:T213)</f>
        <v>1</v>
      </c>
      <c r="V213">
        <v>0</v>
      </c>
      <c r="W213" s="7">
        <v>0</v>
      </c>
      <c r="X213" s="7">
        <v>0</v>
      </c>
      <c r="Y213" s="8">
        <f>SUBTOTAL(9,V213:X213)</f>
        <v>0</v>
      </c>
      <c r="Z213">
        <v>0</v>
      </c>
      <c r="AA213" s="7">
        <v>0</v>
      </c>
      <c r="AB213" s="7">
        <v>0</v>
      </c>
      <c r="AC213" s="9">
        <f>SUBTOTAL(9,Z213:AB213)</f>
        <v>0</v>
      </c>
    </row>
    <row r="214" spans="1:29" x14ac:dyDescent="0.2">
      <c r="A214">
        <v>1</v>
      </c>
      <c r="B214">
        <v>117</v>
      </c>
      <c r="C214" t="s">
        <v>449</v>
      </c>
      <c r="D214" t="s">
        <v>263</v>
      </c>
      <c r="E214" s="10">
        <f t="shared" si="49"/>
        <v>1</v>
      </c>
      <c r="I214" s="8"/>
      <c r="J214">
        <v>1</v>
      </c>
      <c r="K214" s="7">
        <v>0</v>
      </c>
      <c r="L214" s="7">
        <v>0</v>
      </c>
      <c r="M214" s="9">
        <f t="shared" si="55"/>
        <v>1</v>
      </c>
      <c r="N214">
        <v>0</v>
      </c>
      <c r="O214" s="7">
        <v>0</v>
      </c>
      <c r="P214" s="7">
        <v>0</v>
      </c>
      <c r="Q214" s="8">
        <f>SUBTOTAL(9,N214:P214)</f>
        <v>0</v>
      </c>
      <c r="U214" s="9"/>
      <c r="Y214" s="8"/>
      <c r="AC214" s="9"/>
    </row>
    <row r="215" spans="1:29" x14ac:dyDescent="0.2">
      <c r="A215">
        <v>1</v>
      </c>
      <c r="B215">
        <v>123</v>
      </c>
      <c r="C215" t="s">
        <v>449</v>
      </c>
      <c r="D215" t="s">
        <v>274</v>
      </c>
      <c r="E215" s="10">
        <f t="shared" si="49"/>
        <v>7</v>
      </c>
      <c r="F215">
        <v>6</v>
      </c>
      <c r="G215" s="7">
        <v>0</v>
      </c>
      <c r="H215" s="7">
        <v>0</v>
      </c>
      <c r="I215" s="8">
        <f t="shared" ref="I215:I220" si="56">SUM(F215:H215)</f>
        <v>6</v>
      </c>
      <c r="J215">
        <v>0</v>
      </c>
      <c r="K215" s="7">
        <v>0</v>
      </c>
      <c r="L215" s="7">
        <v>0</v>
      </c>
      <c r="M215" s="9">
        <f t="shared" si="55"/>
        <v>0</v>
      </c>
      <c r="N215">
        <v>0</v>
      </c>
      <c r="O215" s="7">
        <v>0</v>
      </c>
      <c r="P215" s="7">
        <v>0</v>
      </c>
      <c r="Q215" s="8">
        <f>SUBTOTAL(9,N215:P215)</f>
        <v>0</v>
      </c>
      <c r="R215">
        <v>0</v>
      </c>
      <c r="S215" s="7">
        <v>0</v>
      </c>
      <c r="T215" s="7">
        <v>0</v>
      </c>
      <c r="U215" s="9">
        <f>SUBTOTAL(9,R215:T215)</f>
        <v>0</v>
      </c>
      <c r="V215">
        <v>0</v>
      </c>
      <c r="W215" s="7">
        <v>1</v>
      </c>
      <c r="X215" s="7">
        <v>0</v>
      </c>
      <c r="Y215" s="8">
        <f>SUBTOTAL(9,V215:X215)</f>
        <v>1</v>
      </c>
      <c r="AC215" s="9"/>
    </row>
    <row r="216" spans="1:29" x14ac:dyDescent="0.2">
      <c r="A216">
        <v>1</v>
      </c>
      <c r="B216">
        <v>178</v>
      </c>
      <c r="C216" t="s">
        <v>449</v>
      </c>
      <c r="D216" t="s">
        <v>395</v>
      </c>
      <c r="E216" s="10">
        <f t="shared" si="49"/>
        <v>10</v>
      </c>
      <c r="F216">
        <v>7</v>
      </c>
      <c r="G216" s="7">
        <v>1</v>
      </c>
      <c r="H216" s="7">
        <v>0</v>
      </c>
      <c r="I216" s="8">
        <f t="shared" si="56"/>
        <v>8</v>
      </c>
      <c r="J216">
        <v>0</v>
      </c>
      <c r="K216" s="7">
        <v>0</v>
      </c>
      <c r="L216" s="7">
        <v>0</v>
      </c>
      <c r="M216" s="9">
        <f t="shared" si="55"/>
        <v>0</v>
      </c>
      <c r="N216">
        <v>0</v>
      </c>
      <c r="O216" s="7">
        <v>0</v>
      </c>
      <c r="P216" s="7">
        <v>0</v>
      </c>
      <c r="Q216" s="8">
        <f>SUBTOTAL(9,N216:P216)</f>
        <v>0</v>
      </c>
      <c r="R216">
        <v>0</v>
      </c>
      <c r="S216" s="7">
        <v>1</v>
      </c>
      <c r="T216" s="7">
        <v>1</v>
      </c>
      <c r="U216" s="9">
        <f>SUBTOTAL(9,R216:T216)</f>
        <v>2</v>
      </c>
      <c r="Y216" s="8"/>
      <c r="AC216" s="9"/>
    </row>
    <row r="217" spans="1:29" x14ac:dyDescent="0.2">
      <c r="A217">
        <v>1</v>
      </c>
      <c r="B217">
        <v>178</v>
      </c>
      <c r="C217" t="s">
        <v>449</v>
      </c>
      <c r="D217" t="s">
        <v>396</v>
      </c>
      <c r="E217" s="10">
        <f t="shared" si="49"/>
        <v>20</v>
      </c>
      <c r="F217">
        <v>12</v>
      </c>
      <c r="G217" s="7">
        <v>1</v>
      </c>
      <c r="H217" s="7">
        <v>1</v>
      </c>
      <c r="I217" s="8">
        <f t="shared" si="56"/>
        <v>14</v>
      </c>
      <c r="J217">
        <v>1</v>
      </c>
      <c r="K217" s="7">
        <v>1</v>
      </c>
      <c r="L217" s="7">
        <v>0</v>
      </c>
      <c r="M217" s="9">
        <f t="shared" si="55"/>
        <v>2</v>
      </c>
      <c r="Q217" s="8"/>
      <c r="R217">
        <v>0</v>
      </c>
      <c r="S217" s="7">
        <v>1</v>
      </c>
      <c r="T217" s="7">
        <v>1</v>
      </c>
      <c r="U217" s="9">
        <f>SUBTOTAL(9,R217:T217)</f>
        <v>2</v>
      </c>
      <c r="V217">
        <v>0</v>
      </c>
      <c r="W217" s="7">
        <v>1</v>
      </c>
      <c r="X217" s="7">
        <v>0</v>
      </c>
      <c r="Y217" s="8">
        <f>SUBTOTAL(9,V217:X217)</f>
        <v>1</v>
      </c>
      <c r="Z217">
        <v>0</v>
      </c>
      <c r="AA217" s="7">
        <v>1</v>
      </c>
      <c r="AB217" s="7">
        <v>0</v>
      </c>
      <c r="AC217" s="9">
        <f>SUBTOTAL(9,Z217:AB217)</f>
        <v>1</v>
      </c>
    </row>
    <row r="218" spans="1:29" x14ac:dyDescent="0.2">
      <c r="A218">
        <v>1</v>
      </c>
      <c r="B218">
        <v>186</v>
      </c>
      <c r="C218" t="s">
        <v>449</v>
      </c>
      <c r="D218" t="s">
        <v>409</v>
      </c>
      <c r="E218" s="10">
        <f t="shared" si="49"/>
        <v>11</v>
      </c>
      <c r="F218">
        <v>6</v>
      </c>
      <c r="G218" s="7">
        <v>1</v>
      </c>
      <c r="H218" s="7">
        <v>0</v>
      </c>
      <c r="I218" s="8">
        <f t="shared" si="56"/>
        <v>7</v>
      </c>
      <c r="J218">
        <v>0</v>
      </c>
      <c r="K218" s="7">
        <v>0</v>
      </c>
      <c r="L218" s="7">
        <v>0</v>
      </c>
      <c r="M218" s="9">
        <f t="shared" si="55"/>
        <v>0</v>
      </c>
      <c r="N218">
        <v>1</v>
      </c>
      <c r="O218" s="7">
        <v>0</v>
      </c>
      <c r="P218" s="7">
        <v>0</v>
      </c>
      <c r="Q218" s="8">
        <f>SUBTOTAL(9,N218:P218)</f>
        <v>1</v>
      </c>
      <c r="R218">
        <v>0</v>
      </c>
      <c r="S218" s="7">
        <v>1</v>
      </c>
      <c r="T218" s="7">
        <v>0</v>
      </c>
      <c r="U218" s="9">
        <f>SUBTOTAL(9,R218:T218)</f>
        <v>1</v>
      </c>
      <c r="V218">
        <v>0</v>
      </c>
      <c r="W218" s="7">
        <v>1</v>
      </c>
      <c r="X218" s="7">
        <v>0</v>
      </c>
      <c r="Y218" s="8">
        <f>SUBTOTAL(9,V218:X218)</f>
        <v>1</v>
      </c>
      <c r="Z218">
        <v>0</v>
      </c>
      <c r="AA218" s="7">
        <v>1</v>
      </c>
      <c r="AB218" s="7">
        <v>0</v>
      </c>
      <c r="AC218" s="9">
        <f>SUBTOTAL(9,Z218:AB218)</f>
        <v>1</v>
      </c>
    </row>
    <row r="219" spans="1:29" x14ac:dyDescent="0.2">
      <c r="A219">
        <v>1</v>
      </c>
      <c r="B219">
        <v>186</v>
      </c>
      <c r="C219" t="s">
        <v>449</v>
      </c>
      <c r="D219" t="s">
        <v>410</v>
      </c>
      <c r="E219" s="10">
        <f t="shared" si="49"/>
        <v>7</v>
      </c>
      <c r="F219">
        <v>1</v>
      </c>
      <c r="G219" s="7">
        <v>0</v>
      </c>
      <c r="H219" s="7">
        <v>0</v>
      </c>
      <c r="I219" s="8">
        <f t="shared" si="56"/>
        <v>1</v>
      </c>
      <c r="J219">
        <v>2</v>
      </c>
      <c r="K219" s="7">
        <v>0</v>
      </c>
      <c r="L219" s="7">
        <v>0</v>
      </c>
      <c r="M219" s="9">
        <f t="shared" si="55"/>
        <v>2</v>
      </c>
      <c r="N219">
        <v>4</v>
      </c>
      <c r="O219" s="7">
        <v>0</v>
      </c>
      <c r="P219" s="7">
        <v>0</v>
      </c>
      <c r="Q219" s="8">
        <f>SUBTOTAL(9,N219:P219)</f>
        <v>4</v>
      </c>
      <c r="U219" s="9"/>
      <c r="Y219" s="8"/>
      <c r="AC219" s="9"/>
    </row>
    <row r="220" spans="1:29" x14ac:dyDescent="0.2">
      <c r="A220">
        <v>1</v>
      </c>
      <c r="B220">
        <v>188</v>
      </c>
      <c r="C220" t="s">
        <v>449</v>
      </c>
      <c r="D220" t="s">
        <v>412</v>
      </c>
      <c r="E220" s="10">
        <f t="shared" si="49"/>
        <v>2</v>
      </c>
      <c r="F220">
        <v>0</v>
      </c>
      <c r="G220" s="7">
        <v>0</v>
      </c>
      <c r="H220" s="7">
        <v>0</v>
      </c>
      <c r="I220" s="8">
        <f t="shared" si="56"/>
        <v>0</v>
      </c>
      <c r="J220">
        <v>0</v>
      </c>
      <c r="K220" s="7">
        <v>0</v>
      </c>
      <c r="L220" s="7">
        <v>0</v>
      </c>
      <c r="M220" s="9">
        <f t="shared" si="55"/>
        <v>0</v>
      </c>
      <c r="N220">
        <v>0</v>
      </c>
      <c r="O220" s="7">
        <v>0</v>
      </c>
      <c r="P220" s="7">
        <v>0</v>
      </c>
      <c r="Q220" s="8">
        <f>SUBTOTAL(9,N220:P220)</f>
        <v>0</v>
      </c>
      <c r="R220">
        <v>0</v>
      </c>
      <c r="S220" s="7">
        <v>1</v>
      </c>
      <c r="T220" s="7">
        <v>0</v>
      </c>
      <c r="U220" s="9">
        <f>SUBTOTAL(9,R220:T220)</f>
        <v>1</v>
      </c>
      <c r="V220">
        <v>0</v>
      </c>
      <c r="W220" s="7">
        <v>1</v>
      </c>
      <c r="X220" s="7">
        <v>0</v>
      </c>
      <c r="Y220" s="8">
        <f>SUBTOTAL(9,V220:X220)</f>
        <v>1</v>
      </c>
      <c r="Z220">
        <v>0</v>
      </c>
      <c r="AA220" s="7">
        <v>0</v>
      </c>
      <c r="AB220" s="7">
        <v>0</v>
      </c>
      <c r="AC220" s="9">
        <f>SUBTOTAL(9,Z220:AB220)</f>
        <v>0</v>
      </c>
    </row>
    <row r="221" spans="1:29" x14ac:dyDescent="0.2">
      <c r="A221">
        <v>1</v>
      </c>
      <c r="B221">
        <v>188</v>
      </c>
      <c r="C221" t="s">
        <v>449</v>
      </c>
      <c r="D221" t="s">
        <v>413</v>
      </c>
      <c r="E221" s="10">
        <f t="shared" si="49"/>
        <v>2</v>
      </c>
      <c r="I221" s="8"/>
      <c r="J221">
        <v>1</v>
      </c>
      <c r="K221" s="7">
        <v>0</v>
      </c>
      <c r="L221" s="7">
        <v>0</v>
      </c>
      <c r="M221" s="9">
        <f t="shared" si="55"/>
        <v>1</v>
      </c>
      <c r="N221">
        <v>1</v>
      </c>
      <c r="O221" s="7">
        <v>0</v>
      </c>
      <c r="P221" s="7">
        <v>0</v>
      </c>
      <c r="Q221" s="8">
        <f>SUBTOTAL(9,N221:P221)</f>
        <v>1</v>
      </c>
      <c r="U221" s="9"/>
      <c r="Y221" s="8"/>
      <c r="AC221" s="9"/>
    </row>
    <row r="222" spans="1:29" x14ac:dyDescent="0.2">
      <c r="A222">
        <v>1</v>
      </c>
      <c r="B222">
        <v>189</v>
      </c>
      <c r="C222" t="s">
        <v>449</v>
      </c>
      <c r="D222" t="s">
        <v>414</v>
      </c>
      <c r="E222" s="10">
        <f t="shared" si="49"/>
        <v>2</v>
      </c>
      <c r="F222">
        <v>1</v>
      </c>
      <c r="G222" s="7">
        <v>0</v>
      </c>
      <c r="H222" s="7">
        <v>0</v>
      </c>
      <c r="I222" s="8">
        <f t="shared" ref="I222:I227" si="57">SUM(F222:H222)</f>
        <v>1</v>
      </c>
      <c r="J222">
        <v>0</v>
      </c>
      <c r="K222" s="7">
        <v>0</v>
      </c>
      <c r="L222" s="7">
        <v>0</v>
      </c>
      <c r="M222" s="9">
        <f t="shared" si="55"/>
        <v>0</v>
      </c>
      <c r="N222">
        <v>0</v>
      </c>
      <c r="O222" s="7">
        <v>0</v>
      </c>
      <c r="P222" s="7">
        <v>0</v>
      </c>
      <c r="Q222" s="8">
        <f>SUBTOTAL(9,N222:P222)</f>
        <v>0</v>
      </c>
      <c r="R222">
        <v>0</v>
      </c>
      <c r="S222" s="7">
        <v>0</v>
      </c>
      <c r="T222" s="7">
        <v>1</v>
      </c>
      <c r="U222" s="9">
        <f>SUBTOTAL(9,R222:T222)</f>
        <v>1</v>
      </c>
      <c r="V222">
        <v>0</v>
      </c>
      <c r="W222" s="7">
        <v>0</v>
      </c>
      <c r="X222" s="7">
        <v>0</v>
      </c>
      <c r="Y222" s="8">
        <f>SUBTOTAL(9,V222:X222)</f>
        <v>0</v>
      </c>
      <c r="AC222" s="9"/>
    </row>
    <row r="223" spans="1:29" x14ac:dyDescent="0.2">
      <c r="A223">
        <v>8</v>
      </c>
      <c r="B223">
        <v>10</v>
      </c>
      <c r="C223" t="s">
        <v>449</v>
      </c>
      <c r="D223" t="s">
        <v>34</v>
      </c>
      <c r="E223" s="10">
        <f t="shared" si="49"/>
        <v>0</v>
      </c>
      <c r="F223">
        <v>0</v>
      </c>
      <c r="G223" s="7">
        <v>0</v>
      </c>
      <c r="H223" s="7">
        <v>0</v>
      </c>
      <c r="I223" s="8">
        <f t="shared" si="57"/>
        <v>0</v>
      </c>
      <c r="M223" s="9"/>
      <c r="Q223" s="8"/>
      <c r="U223" s="9"/>
      <c r="Y223" s="8"/>
      <c r="AC223" s="9"/>
    </row>
    <row r="224" spans="1:29" x14ac:dyDescent="0.2">
      <c r="A224">
        <v>8</v>
      </c>
      <c r="B224">
        <v>39</v>
      </c>
      <c r="C224" t="s">
        <v>449</v>
      </c>
      <c r="D224" t="s">
        <v>93</v>
      </c>
      <c r="E224" s="10">
        <f t="shared" si="49"/>
        <v>0</v>
      </c>
      <c r="F224">
        <v>0</v>
      </c>
      <c r="G224" s="7">
        <v>0</v>
      </c>
      <c r="H224" s="7">
        <v>0</v>
      </c>
      <c r="I224" s="8">
        <f t="shared" si="57"/>
        <v>0</v>
      </c>
      <c r="M224" s="9"/>
      <c r="Q224" s="8"/>
      <c r="U224" s="9"/>
      <c r="Y224" s="8"/>
      <c r="AC224" s="9"/>
    </row>
    <row r="225" spans="1:29" x14ac:dyDescent="0.2">
      <c r="A225">
        <v>8</v>
      </c>
      <c r="B225">
        <v>131</v>
      </c>
      <c r="C225" t="s">
        <v>449</v>
      </c>
      <c r="D225" t="s">
        <v>299</v>
      </c>
      <c r="E225" s="10">
        <f t="shared" si="49"/>
        <v>0</v>
      </c>
      <c r="F225">
        <v>0</v>
      </c>
      <c r="G225" s="7">
        <v>0</v>
      </c>
      <c r="H225" s="7">
        <v>0</v>
      </c>
      <c r="I225" s="8">
        <f t="shared" si="57"/>
        <v>0</v>
      </c>
      <c r="M225" s="9"/>
      <c r="Q225" s="8"/>
      <c r="U225" s="9"/>
      <c r="Y225" s="8"/>
      <c r="AC225" s="9"/>
    </row>
    <row r="226" spans="1:29" x14ac:dyDescent="0.2">
      <c r="A226">
        <v>8</v>
      </c>
      <c r="B226">
        <v>145</v>
      </c>
      <c r="C226" t="s">
        <v>449</v>
      </c>
      <c r="D226" t="s">
        <v>335</v>
      </c>
      <c r="E226" s="10">
        <f t="shared" si="49"/>
        <v>0</v>
      </c>
      <c r="F226">
        <v>0</v>
      </c>
      <c r="G226" s="7">
        <v>0</v>
      </c>
      <c r="H226" s="7">
        <v>0</v>
      </c>
      <c r="I226" s="8">
        <f t="shared" si="57"/>
        <v>0</v>
      </c>
      <c r="M226" s="9"/>
      <c r="Q226" s="8"/>
      <c r="U226" s="9"/>
      <c r="Y226" s="8"/>
      <c r="AC226" s="9"/>
    </row>
    <row r="227" spans="1:29" x14ac:dyDescent="0.2">
      <c r="A227">
        <v>1</v>
      </c>
      <c r="B227">
        <v>6</v>
      </c>
      <c r="C227" t="s">
        <v>445</v>
      </c>
      <c r="D227" t="s">
        <v>26</v>
      </c>
      <c r="E227" s="10">
        <f t="shared" si="49"/>
        <v>4</v>
      </c>
      <c r="F227">
        <v>0</v>
      </c>
      <c r="G227" s="7">
        <v>0</v>
      </c>
      <c r="H227" s="7">
        <v>0</v>
      </c>
      <c r="I227" s="8">
        <f t="shared" si="57"/>
        <v>0</v>
      </c>
      <c r="M227" s="9"/>
      <c r="N227">
        <v>0</v>
      </c>
      <c r="O227" s="7">
        <v>0</v>
      </c>
      <c r="P227" s="7">
        <v>0</v>
      </c>
      <c r="Q227" s="8">
        <f>SUBTOTAL(9,N227:P227)</f>
        <v>0</v>
      </c>
      <c r="R227">
        <v>0</v>
      </c>
      <c r="S227" s="7">
        <v>1</v>
      </c>
      <c r="T227" s="7">
        <v>1</v>
      </c>
      <c r="U227" s="9">
        <f>SUBTOTAL(9,R227:T227)</f>
        <v>2</v>
      </c>
      <c r="V227">
        <v>0</v>
      </c>
      <c r="W227" s="7">
        <v>1</v>
      </c>
      <c r="X227" s="7">
        <v>0</v>
      </c>
      <c r="Y227" s="8">
        <f>SUBTOTAL(9,V227:X227)</f>
        <v>1</v>
      </c>
      <c r="Z227">
        <v>0</v>
      </c>
      <c r="AA227" s="7">
        <v>1</v>
      </c>
      <c r="AB227" s="7">
        <v>0</v>
      </c>
      <c r="AC227" s="9">
        <f>SUBTOTAL(9,Z227:AB227)</f>
        <v>1</v>
      </c>
    </row>
    <row r="228" spans="1:29" x14ac:dyDescent="0.2">
      <c r="A228">
        <v>1</v>
      </c>
      <c r="B228">
        <v>6</v>
      </c>
      <c r="C228" t="s">
        <v>445</v>
      </c>
      <c r="D228" t="s">
        <v>27</v>
      </c>
      <c r="E228" s="10">
        <f t="shared" si="49"/>
        <v>0</v>
      </c>
      <c r="I228" s="8"/>
      <c r="J228">
        <v>0</v>
      </c>
      <c r="K228" s="7">
        <v>0</v>
      </c>
      <c r="L228" s="7">
        <v>0</v>
      </c>
      <c r="M228" s="9">
        <f>SUM(J228:L228)</f>
        <v>0</v>
      </c>
      <c r="Q228" s="8"/>
      <c r="U228" s="9"/>
      <c r="Y228" s="8"/>
      <c r="AC228" s="9"/>
    </row>
    <row r="229" spans="1:29" x14ac:dyDescent="0.2">
      <c r="A229">
        <v>1</v>
      </c>
      <c r="B229">
        <v>15</v>
      </c>
      <c r="C229" t="s">
        <v>445</v>
      </c>
      <c r="D229" t="s">
        <v>42</v>
      </c>
      <c r="E229" s="10">
        <f t="shared" si="49"/>
        <v>8</v>
      </c>
      <c r="F229">
        <v>3</v>
      </c>
      <c r="G229" s="7">
        <v>0</v>
      </c>
      <c r="H229" s="7">
        <v>0</v>
      </c>
      <c r="I229" s="8">
        <f>SUM(F229:H229)</f>
        <v>3</v>
      </c>
      <c r="J229">
        <v>0</v>
      </c>
      <c r="K229" s="7">
        <v>0</v>
      </c>
      <c r="L229" s="7">
        <v>0</v>
      </c>
      <c r="M229" s="9">
        <f>SUM(J229:L229)</f>
        <v>0</v>
      </c>
      <c r="N229">
        <v>2</v>
      </c>
      <c r="O229" s="7">
        <v>0</v>
      </c>
      <c r="P229" s="7">
        <v>0</v>
      </c>
      <c r="Q229" s="8">
        <f>SUBTOTAL(9,N229:P229)</f>
        <v>2</v>
      </c>
      <c r="R229">
        <v>0</v>
      </c>
      <c r="S229" s="7">
        <v>2</v>
      </c>
      <c r="T229" s="7">
        <v>0</v>
      </c>
      <c r="U229" s="9">
        <f>SUBTOTAL(9,R229:T229)</f>
        <v>2</v>
      </c>
      <c r="V229">
        <v>0</v>
      </c>
      <c r="W229" s="7">
        <v>1</v>
      </c>
      <c r="X229" s="7">
        <v>0</v>
      </c>
      <c r="Y229" s="8">
        <f>SUBTOTAL(9,V229:X229)</f>
        <v>1</v>
      </c>
      <c r="Z229">
        <v>0</v>
      </c>
      <c r="AA229" s="7">
        <v>0</v>
      </c>
      <c r="AB229" s="7">
        <v>0</v>
      </c>
      <c r="AC229" s="9">
        <f>SUBTOTAL(9,Z229:AB229)</f>
        <v>0</v>
      </c>
    </row>
    <row r="230" spans="1:29" x14ac:dyDescent="0.2">
      <c r="A230">
        <v>1</v>
      </c>
      <c r="B230">
        <v>24</v>
      </c>
      <c r="C230" t="s">
        <v>445</v>
      </c>
      <c r="D230" t="s">
        <v>61</v>
      </c>
      <c r="E230" s="10">
        <f t="shared" si="49"/>
        <v>2</v>
      </c>
      <c r="F230">
        <v>0</v>
      </c>
      <c r="G230" s="7">
        <v>0</v>
      </c>
      <c r="H230" s="7">
        <v>0</v>
      </c>
      <c r="I230" s="8">
        <f>SUM(F230:H230)</f>
        <v>0</v>
      </c>
      <c r="J230">
        <v>0</v>
      </c>
      <c r="K230" s="7">
        <v>0</v>
      </c>
      <c r="L230" s="7">
        <v>0</v>
      </c>
      <c r="M230" s="9">
        <f>SUM(J230:L230)</f>
        <v>0</v>
      </c>
      <c r="N230">
        <v>0</v>
      </c>
      <c r="O230" s="7">
        <v>0</v>
      </c>
      <c r="P230" s="7">
        <v>0</v>
      </c>
      <c r="Q230" s="8">
        <f>SUBTOTAL(9,N230:P230)</f>
        <v>0</v>
      </c>
      <c r="R230">
        <v>0</v>
      </c>
      <c r="S230" s="7">
        <v>1</v>
      </c>
      <c r="T230" s="7">
        <v>0</v>
      </c>
      <c r="U230" s="9">
        <f>SUBTOTAL(9,R230:T230)</f>
        <v>1</v>
      </c>
      <c r="V230">
        <v>0</v>
      </c>
      <c r="W230" s="7">
        <v>1</v>
      </c>
      <c r="X230" s="7">
        <v>0</v>
      </c>
      <c r="Y230" s="8">
        <f>SUBTOTAL(9,V230:X230)</f>
        <v>1</v>
      </c>
      <c r="AC230" s="9"/>
    </row>
    <row r="231" spans="1:29" x14ac:dyDescent="0.2">
      <c r="A231">
        <v>1</v>
      </c>
      <c r="B231">
        <v>24</v>
      </c>
      <c r="C231" t="s">
        <v>445</v>
      </c>
      <c r="D231" t="s">
        <v>62</v>
      </c>
      <c r="E231" s="10">
        <f t="shared" si="49"/>
        <v>8</v>
      </c>
      <c r="I231" s="8"/>
      <c r="M231" s="9"/>
      <c r="Q231" s="8"/>
      <c r="R231">
        <v>0</v>
      </c>
      <c r="S231" s="7">
        <v>1</v>
      </c>
      <c r="T231" s="7">
        <v>2</v>
      </c>
      <c r="U231" s="9">
        <f>SUBTOTAL(9,R231:T231)</f>
        <v>3</v>
      </c>
      <c r="V231">
        <v>0</v>
      </c>
      <c r="W231" s="7">
        <v>2</v>
      </c>
      <c r="X231" s="7">
        <v>0</v>
      </c>
      <c r="Y231" s="8">
        <f>SUBTOTAL(9,V231:X231)</f>
        <v>2</v>
      </c>
      <c r="Z231">
        <v>0</v>
      </c>
      <c r="AA231" s="7">
        <v>3</v>
      </c>
      <c r="AB231" s="7">
        <v>0</v>
      </c>
      <c r="AC231" s="9">
        <f>SUBTOTAL(9,Z231:AB231)</f>
        <v>3</v>
      </c>
    </row>
    <row r="232" spans="1:29" x14ac:dyDescent="0.2">
      <c r="A232">
        <v>1</v>
      </c>
      <c r="B232">
        <v>27</v>
      </c>
      <c r="C232" t="s">
        <v>445</v>
      </c>
      <c r="D232" t="s">
        <v>69</v>
      </c>
      <c r="E232" s="10">
        <f t="shared" si="49"/>
        <v>0</v>
      </c>
      <c r="I232" s="8"/>
      <c r="M232" s="9"/>
      <c r="N232">
        <v>0</v>
      </c>
      <c r="O232" s="7">
        <v>0</v>
      </c>
      <c r="P232" s="7">
        <v>0</v>
      </c>
      <c r="Q232" s="8">
        <f t="shared" ref="Q232:Q240" si="58">SUBTOTAL(9,N232:P232)</f>
        <v>0</v>
      </c>
      <c r="U232" s="9"/>
      <c r="Y232" s="8"/>
      <c r="AC232" s="9"/>
    </row>
    <row r="233" spans="1:29" x14ac:dyDescent="0.2">
      <c r="A233">
        <v>1</v>
      </c>
      <c r="B233">
        <v>27</v>
      </c>
      <c r="C233" t="s">
        <v>445</v>
      </c>
      <c r="D233" t="s">
        <v>70</v>
      </c>
      <c r="E233" s="10">
        <f t="shared" si="49"/>
        <v>4</v>
      </c>
      <c r="F233">
        <v>0</v>
      </c>
      <c r="G233" s="7">
        <v>0</v>
      </c>
      <c r="H233" s="7">
        <v>0</v>
      </c>
      <c r="I233" s="8">
        <f>SUM(F233:H233)</f>
        <v>0</v>
      </c>
      <c r="J233">
        <v>0</v>
      </c>
      <c r="K233" s="7">
        <v>0</v>
      </c>
      <c r="L233" s="7">
        <v>0</v>
      </c>
      <c r="M233" s="9">
        <f t="shared" ref="M233:M240" si="59">SUM(J233:L233)</f>
        <v>0</v>
      </c>
      <c r="N233">
        <v>0</v>
      </c>
      <c r="O233" s="7">
        <v>0</v>
      </c>
      <c r="P233" s="7">
        <v>0</v>
      </c>
      <c r="Q233" s="8">
        <f t="shared" si="58"/>
        <v>0</v>
      </c>
      <c r="R233">
        <v>1</v>
      </c>
      <c r="S233" s="7">
        <v>1</v>
      </c>
      <c r="T233" s="7">
        <v>1</v>
      </c>
      <c r="U233" s="9">
        <f>SUBTOTAL(9,R233:T233)</f>
        <v>3</v>
      </c>
      <c r="V233">
        <v>0</v>
      </c>
      <c r="W233" s="7">
        <v>1</v>
      </c>
      <c r="X233" s="7">
        <v>0</v>
      </c>
      <c r="Y233" s="8">
        <f>SUBTOTAL(9,V233:X233)</f>
        <v>1</v>
      </c>
      <c r="AC233" s="9"/>
    </row>
    <row r="234" spans="1:29" x14ac:dyDescent="0.2">
      <c r="A234">
        <v>1</v>
      </c>
      <c r="B234">
        <v>38</v>
      </c>
      <c r="C234" t="s">
        <v>445</v>
      </c>
      <c r="D234" t="s">
        <v>90</v>
      </c>
      <c r="E234" s="10">
        <f t="shared" si="49"/>
        <v>9</v>
      </c>
      <c r="F234">
        <v>4</v>
      </c>
      <c r="G234" s="7">
        <v>0</v>
      </c>
      <c r="H234" s="7">
        <v>0</v>
      </c>
      <c r="I234" s="8">
        <f>SUM(F234:H234)</f>
        <v>4</v>
      </c>
      <c r="J234">
        <v>1</v>
      </c>
      <c r="K234" s="7">
        <v>0</v>
      </c>
      <c r="L234" s="7">
        <v>0</v>
      </c>
      <c r="M234" s="9">
        <f t="shared" si="59"/>
        <v>1</v>
      </c>
      <c r="N234">
        <v>1</v>
      </c>
      <c r="O234" s="7">
        <v>0</v>
      </c>
      <c r="P234" s="7">
        <v>0</v>
      </c>
      <c r="Q234" s="8">
        <f t="shared" si="58"/>
        <v>1</v>
      </c>
      <c r="R234">
        <v>0</v>
      </c>
      <c r="S234" s="7">
        <v>1</v>
      </c>
      <c r="T234" s="7">
        <v>1</v>
      </c>
      <c r="U234" s="9">
        <f>SUBTOTAL(9,R234:T234)</f>
        <v>2</v>
      </c>
      <c r="V234">
        <v>0</v>
      </c>
      <c r="W234" s="7">
        <v>1</v>
      </c>
      <c r="X234" s="7">
        <v>0</v>
      </c>
      <c r="Y234" s="8">
        <f>SUBTOTAL(9,V234:X234)</f>
        <v>1</v>
      </c>
      <c r="AC234" s="9"/>
    </row>
    <row r="235" spans="1:29" x14ac:dyDescent="0.2">
      <c r="A235">
        <v>1</v>
      </c>
      <c r="B235">
        <v>83</v>
      </c>
      <c r="C235" t="s">
        <v>445</v>
      </c>
      <c r="D235" t="s">
        <v>180</v>
      </c>
      <c r="E235" s="10">
        <f t="shared" si="49"/>
        <v>18</v>
      </c>
      <c r="F235">
        <v>4</v>
      </c>
      <c r="G235" s="7">
        <v>1</v>
      </c>
      <c r="H235" s="7">
        <v>0</v>
      </c>
      <c r="I235" s="8">
        <f>SUM(F235:H235)</f>
        <v>5</v>
      </c>
      <c r="J235">
        <v>4</v>
      </c>
      <c r="K235" s="7">
        <v>0</v>
      </c>
      <c r="L235" s="7">
        <v>0</v>
      </c>
      <c r="M235" s="9">
        <f t="shared" si="59"/>
        <v>4</v>
      </c>
      <c r="N235">
        <v>5</v>
      </c>
      <c r="O235" s="7">
        <v>0</v>
      </c>
      <c r="P235" s="7">
        <v>0</v>
      </c>
      <c r="Q235" s="8">
        <f t="shared" si="58"/>
        <v>5</v>
      </c>
      <c r="R235">
        <v>2</v>
      </c>
      <c r="S235" s="7">
        <v>1</v>
      </c>
      <c r="T235" s="7">
        <v>1</v>
      </c>
      <c r="U235" s="9">
        <f>SUBTOTAL(9,R235:T235)</f>
        <v>4</v>
      </c>
      <c r="V235">
        <v>0</v>
      </c>
      <c r="W235" s="7">
        <v>0</v>
      </c>
      <c r="X235" s="7">
        <v>0</v>
      </c>
      <c r="Y235" s="8">
        <f>SUBTOTAL(9,V235:X235)</f>
        <v>0</v>
      </c>
      <c r="AC235" s="9"/>
    </row>
    <row r="236" spans="1:29" x14ac:dyDescent="0.2">
      <c r="A236">
        <v>1</v>
      </c>
      <c r="B236">
        <v>83</v>
      </c>
      <c r="C236" t="s">
        <v>445</v>
      </c>
      <c r="D236" t="s">
        <v>181</v>
      </c>
      <c r="E236" s="10">
        <f t="shared" si="49"/>
        <v>6</v>
      </c>
      <c r="F236">
        <v>3</v>
      </c>
      <c r="G236" s="7">
        <v>0</v>
      </c>
      <c r="H236" s="7">
        <v>0</v>
      </c>
      <c r="I236" s="8">
        <f>SUM(F236:H236)</f>
        <v>3</v>
      </c>
      <c r="J236">
        <v>1</v>
      </c>
      <c r="K236" s="7">
        <v>0</v>
      </c>
      <c r="L236" s="7">
        <v>0</v>
      </c>
      <c r="M236" s="9">
        <f t="shared" si="59"/>
        <v>1</v>
      </c>
      <c r="N236">
        <v>0</v>
      </c>
      <c r="O236" s="7">
        <v>0</v>
      </c>
      <c r="P236" s="7">
        <v>0</v>
      </c>
      <c r="Q236" s="8">
        <f t="shared" si="58"/>
        <v>0</v>
      </c>
      <c r="R236">
        <v>0</v>
      </c>
      <c r="S236" s="7">
        <v>1</v>
      </c>
      <c r="T236" s="7">
        <v>1</v>
      </c>
      <c r="U236" s="9">
        <f>SUBTOTAL(9,R236:T236)</f>
        <v>2</v>
      </c>
      <c r="Y236" s="8"/>
      <c r="AC236" s="9"/>
    </row>
    <row r="237" spans="1:29" x14ac:dyDescent="0.2">
      <c r="A237">
        <v>1</v>
      </c>
      <c r="B237">
        <v>90</v>
      </c>
      <c r="C237" t="s">
        <v>445</v>
      </c>
      <c r="D237" t="s">
        <v>194</v>
      </c>
      <c r="E237" s="10">
        <f t="shared" si="49"/>
        <v>7</v>
      </c>
      <c r="F237">
        <v>2</v>
      </c>
      <c r="G237" s="7">
        <v>0</v>
      </c>
      <c r="H237" s="7">
        <v>0</v>
      </c>
      <c r="I237" s="8">
        <f>SUM(F237:H237)</f>
        <v>2</v>
      </c>
      <c r="J237">
        <v>0</v>
      </c>
      <c r="K237" s="7">
        <v>0</v>
      </c>
      <c r="L237" s="7">
        <v>1</v>
      </c>
      <c r="M237" s="9">
        <f t="shared" si="59"/>
        <v>1</v>
      </c>
      <c r="N237">
        <v>1</v>
      </c>
      <c r="O237" s="7">
        <v>0</v>
      </c>
      <c r="P237" s="7">
        <v>0</v>
      </c>
      <c r="Q237" s="8">
        <f t="shared" si="58"/>
        <v>1</v>
      </c>
      <c r="R237">
        <v>0</v>
      </c>
      <c r="S237" s="7">
        <v>1</v>
      </c>
      <c r="T237" s="7">
        <v>1</v>
      </c>
      <c r="U237" s="9">
        <f>SUBTOTAL(9,R237:T237)</f>
        <v>2</v>
      </c>
      <c r="V237">
        <v>0</v>
      </c>
      <c r="W237" s="7">
        <v>0</v>
      </c>
      <c r="X237" s="7">
        <v>0</v>
      </c>
      <c r="Y237" s="8">
        <f>SUBTOTAL(9,V237:X237)</f>
        <v>0</v>
      </c>
      <c r="Z237">
        <v>0</v>
      </c>
      <c r="AA237" s="7">
        <v>1</v>
      </c>
      <c r="AB237" s="7">
        <v>0</v>
      </c>
      <c r="AC237" s="9">
        <f>SUBTOTAL(9,Z237:AB237)</f>
        <v>1</v>
      </c>
    </row>
    <row r="238" spans="1:29" x14ac:dyDescent="0.2">
      <c r="A238">
        <v>1</v>
      </c>
      <c r="B238">
        <v>90</v>
      </c>
      <c r="C238" t="s">
        <v>445</v>
      </c>
      <c r="D238" t="s">
        <v>195</v>
      </c>
      <c r="E238" s="10">
        <f t="shared" si="49"/>
        <v>2</v>
      </c>
      <c r="I238" s="8"/>
      <c r="J238">
        <v>1</v>
      </c>
      <c r="K238" s="7">
        <v>0</v>
      </c>
      <c r="L238" s="7">
        <v>0</v>
      </c>
      <c r="M238" s="9">
        <f t="shared" si="59"/>
        <v>1</v>
      </c>
      <c r="N238">
        <v>1</v>
      </c>
      <c r="O238" s="7">
        <v>0</v>
      </c>
      <c r="P238" s="7">
        <v>0</v>
      </c>
      <c r="Q238" s="8">
        <f t="shared" si="58"/>
        <v>1</v>
      </c>
      <c r="U238" s="9"/>
      <c r="V238">
        <v>0</v>
      </c>
      <c r="W238" s="7">
        <v>0</v>
      </c>
      <c r="X238" s="7">
        <v>0</v>
      </c>
      <c r="Y238" s="8">
        <f>SUBTOTAL(9,V238:X238)</f>
        <v>0</v>
      </c>
      <c r="AC238" s="9"/>
    </row>
    <row r="239" spans="1:29" x14ac:dyDescent="0.2">
      <c r="A239">
        <v>1</v>
      </c>
      <c r="B239">
        <v>115</v>
      </c>
      <c r="C239" t="s">
        <v>445</v>
      </c>
      <c r="D239" t="s">
        <v>256</v>
      </c>
      <c r="E239" s="10">
        <f t="shared" si="49"/>
        <v>2</v>
      </c>
      <c r="F239">
        <v>0</v>
      </c>
      <c r="G239" s="7">
        <v>0</v>
      </c>
      <c r="H239" s="7">
        <v>0</v>
      </c>
      <c r="I239" s="8">
        <f>SUM(F239:H239)</f>
        <v>0</v>
      </c>
      <c r="J239">
        <v>0</v>
      </c>
      <c r="K239" s="7">
        <v>0</v>
      </c>
      <c r="L239" s="7">
        <v>0</v>
      </c>
      <c r="M239" s="9">
        <f t="shared" si="59"/>
        <v>0</v>
      </c>
      <c r="N239">
        <v>1</v>
      </c>
      <c r="O239" s="7">
        <v>0</v>
      </c>
      <c r="P239" s="7">
        <v>0</v>
      </c>
      <c r="Q239" s="8">
        <f t="shared" si="58"/>
        <v>1</v>
      </c>
      <c r="R239">
        <v>0</v>
      </c>
      <c r="S239" s="7">
        <v>0</v>
      </c>
      <c r="T239" s="7">
        <v>0</v>
      </c>
      <c r="U239" s="9">
        <f>SUBTOTAL(9,R239:T239)</f>
        <v>0</v>
      </c>
      <c r="V239">
        <v>0</v>
      </c>
      <c r="W239" s="7">
        <v>0</v>
      </c>
      <c r="X239" s="7">
        <v>0</v>
      </c>
      <c r="Y239" s="8">
        <f>SUBTOTAL(9,V239:X239)</f>
        <v>0</v>
      </c>
      <c r="Z239">
        <v>0</v>
      </c>
      <c r="AA239" s="7">
        <v>1</v>
      </c>
      <c r="AB239" s="7">
        <v>0</v>
      </c>
      <c r="AC239" s="9">
        <f>SUBTOTAL(9,Z239:AB239)</f>
        <v>1</v>
      </c>
    </row>
    <row r="240" spans="1:29" x14ac:dyDescent="0.2">
      <c r="A240">
        <v>1</v>
      </c>
      <c r="B240">
        <v>115</v>
      </c>
      <c r="C240" t="s">
        <v>445</v>
      </c>
      <c r="D240" t="s">
        <v>257</v>
      </c>
      <c r="E240" s="10">
        <f t="shared" si="49"/>
        <v>5</v>
      </c>
      <c r="F240">
        <v>4</v>
      </c>
      <c r="G240" s="7">
        <v>0</v>
      </c>
      <c r="H240" s="7">
        <v>0</v>
      </c>
      <c r="I240" s="8">
        <f>SUM(F240:H240)</f>
        <v>4</v>
      </c>
      <c r="J240">
        <v>1</v>
      </c>
      <c r="K240" s="7">
        <v>0</v>
      </c>
      <c r="L240" s="7">
        <v>0</v>
      </c>
      <c r="M240" s="9">
        <f t="shared" si="59"/>
        <v>1</v>
      </c>
      <c r="N240">
        <v>0</v>
      </c>
      <c r="O240" s="7">
        <v>0</v>
      </c>
      <c r="P240" s="7">
        <v>0</v>
      </c>
      <c r="Q240" s="8">
        <f t="shared" si="58"/>
        <v>0</v>
      </c>
      <c r="R240">
        <v>0</v>
      </c>
      <c r="S240" s="7">
        <v>0</v>
      </c>
      <c r="T240" s="7">
        <v>0</v>
      </c>
      <c r="U240" s="9">
        <f>SUBTOTAL(9,R240:T240)</f>
        <v>0</v>
      </c>
      <c r="Y240" s="8"/>
      <c r="AC240" s="9"/>
    </row>
    <row r="241" spans="1:29" x14ac:dyDescent="0.2">
      <c r="A241">
        <v>1</v>
      </c>
      <c r="B241">
        <v>115</v>
      </c>
      <c r="C241" t="s">
        <v>445</v>
      </c>
      <c r="D241" t="s">
        <v>258</v>
      </c>
      <c r="E241" s="10">
        <f t="shared" si="49"/>
        <v>2</v>
      </c>
      <c r="I241" s="8"/>
      <c r="M241" s="9"/>
      <c r="Q241" s="8"/>
      <c r="R241">
        <v>0</v>
      </c>
      <c r="S241" s="7">
        <v>0</v>
      </c>
      <c r="T241" s="7">
        <v>0</v>
      </c>
      <c r="U241" s="9">
        <f>SUBTOTAL(9,R241:T241)</f>
        <v>0</v>
      </c>
      <c r="V241">
        <v>0</v>
      </c>
      <c r="W241" s="7">
        <v>1</v>
      </c>
      <c r="X241" s="7">
        <v>0</v>
      </c>
      <c r="Y241" s="8">
        <f>SUBTOTAL(9,V241:X241)</f>
        <v>1</v>
      </c>
      <c r="Z241">
        <v>0</v>
      </c>
      <c r="AA241" s="7">
        <v>1</v>
      </c>
      <c r="AB241" s="7">
        <v>0</v>
      </c>
      <c r="AC241" s="9">
        <f>SUBTOTAL(9,Z241:AB241)</f>
        <v>1</v>
      </c>
    </row>
    <row r="242" spans="1:29" x14ac:dyDescent="0.2">
      <c r="A242">
        <v>1</v>
      </c>
      <c r="B242">
        <v>137</v>
      </c>
      <c r="C242" t="s">
        <v>445</v>
      </c>
      <c r="D242" t="s">
        <v>310</v>
      </c>
      <c r="E242" s="10">
        <f t="shared" si="49"/>
        <v>1</v>
      </c>
      <c r="I242" s="8"/>
      <c r="J242">
        <v>1</v>
      </c>
      <c r="K242" s="7">
        <v>0</v>
      </c>
      <c r="L242" s="7">
        <v>0</v>
      </c>
      <c r="M242" s="9">
        <f>SUM(J242:L242)</f>
        <v>1</v>
      </c>
      <c r="N242">
        <v>0</v>
      </c>
      <c r="O242" s="7">
        <v>0</v>
      </c>
      <c r="P242" s="7">
        <v>0</v>
      </c>
      <c r="Q242" s="8">
        <f t="shared" ref="Q242:Q247" si="60">SUBTOTAL(9,N242:P242)</f>
        <v>0</v>
      </c>
      <c r="U242" s="9"/>
      <c r="Y242" s="8"/>
      <c r="AC242" s="9"/>
    </row>
    <row r="243" spans="1:29" x14ac:dyDescent="0.2">
      <c r="A243">
        <v>1</v>
      </c>
      <c r="B243">
        <v>137</v>
      </c>
      <c r="C243" t="s">
        <v>445</v>
      </c>
      <c r="D243" t="s">
        <v>311</v>
      </c>
      <c r="E243" s="10">
        <f t="shared" si="49"/>
        <v>10</v>
      </c>
      <c r="F243">
        <v>0</v>
      </c>
      <c r="G243" s="7">
        <v>1</v>
      </c>
      <c r="H243" s="7">
        <v>0</v>
      </c>
      <c r="I243" s="8">
        <f>SUM(F243:H243)</f>
        <v>1</v>
      </c>
      <c r="J243">
        <v>2</v>
      </c>
      <c r="K243" s="7">
        <v>0</v>
      </c>
      <c r="L243" s="7">
        <v>0</v>
      </c>
      <c r="M243" s="9">
        <f>SUM(J243:L243)</f>
        <v>2</v>
      </c>
      <c r="N243">
        <v>3</v>
      </c>
      <c r="O243" s="7">
        <v>0</v>
      </c>
      <c r="P243" s="7">
        <v>0</v>
      </c>
      <c r="Q243" s="8">
        <f t="shared" si="60"/>
        <v>3</v>
      </c>
      <c r="R243">
        <v>0</v>
      </c>
      <c r="S243" s="7">
        <v>1</v>
      </c>
      <c r="T243" s="7">
        <v>1</v>
      </c>
      <c r="U243" s="9">
        <f>SUBTOTAL(9,R243:T243)</f>
        <v>2</v>
      </c>
      <c r="V243">
        <v>0</v>
      </c>
      <c r="W243" s="7">
        <v>1</v>
      </c>
      <c r="X243" s="7">
        <v>0</v>
      </c>
      <c r="Y243" s="8">
        <f>SUBTOTAL(9,V243:X243)</f>
        <v>1</v>
      </c>
      <c r="Z243">
        <v>0</v>
      </c>
      <c r="AA243" s="7">
        <v>1</v>
      </c>
      <c r="AB243" s="7">
        <v>0</v>
      </c>
      <c r="AC243" s="9">
        <f>SUBTOTAL(9,Z243:AB243)</f>
        <v>1</v>
      </c>
    </row>
    <row r="244" spans="1:29" x14ac:dyDescent="0.2">
      <c r="A244">
        <v>1</v>
      </c>
      <c r="B244">
        <v>170</v>
      </c>
      <c r="C244" t="s">
        <v>445</v>
      </c>
      <c r="D244" t="s">
        <v>380</v>
      </c>
      <c r="E244" s="10">
        <f t="shared" si="49"/>
        <v>5</v>
      </c>
      <c r="I244" s="8"/>
      <c r="M244" s="9"/>
      <c r="N244">
        <v>0</v>
      </c>
      <c r="O244" s="7">
        <v>0</v>
      </c>
      <c r="P244" s="7">
        <v>0</v>
      </c>
      <c r="Q244" s="8">
        <f t="shared" si="60"/>
        <v>0</v>
      </c>
      <c r="R244">
        <v>1</v>
      </c>
      <c r="S244" s="7">
        <v>1</v>
      </c>
      <c r="T244" s="7">
        <v>1</v>
      </c>
      <c r="U244" s="9">
        <f>SUBTOTAL(9,R244:T244)</f>
        <v>3</v>
      </c>
      <c r="V244">
        <v>0</v>
      </c>
      <c r="W244" s="7">
        <v>1</v>
      </c>
      <c r="X244" s="7">
        <v>0</v>
      </c>
      <c r="Y244" s="8">
        <f>SUBTOTAL(9,V244:X244)</f>
        <v>1</v>
      </c>
      <c r="Z244">
        <v>0</v>
      </c>
      <c r="AA244" s="7">
        <v>1</v>
      </c>
      <c r="AB244" s="7">
        <v>0</v>
      </c>
      <c r="AC244" s="9">
        <f>SUBTOTAL(9,Z244:AB244)</f>
        <v>1</v>
      </c>
    </row>
    <row r="245" spans="1:29" x14ac:dyDescent="0.2">
      <c r="A245">
        <v>1</v>
      </c>
      <c r="B245">
        <v>170</v>
      </c>
      <c r="C245" t="s">
        <v>445</v>
      </c>
      <c r="D245" t="s">
        <v>381</v>
      </c>
      <c r="E245" s="10">
        <f t="shared" si="49"/>
        <v>6</v>
      </c>
      <c r="F245">
        <v>4</v>
      </c>
      <c r="G245" s="7">
        <v>0</v>
      </c>
      <c r="H245" s="7">
        <v>0</v>
      </c>
      <c r="I245" s="8">
        <f t="shared" ref="I245:I256" si="61">SUM(F245:H245)</f>
        <v>4</v>
      </c>
      <c r="J245">
        <v>0</v>
      </c>
      <c r="K245" s="7">
        <v>0</v>
      </c>
      <c r="L245" s="7">
        <v>0</v>
      </c>
      <c r="M245" s="9">
        <f>SUM(J245:L245)</f>
        <v>0</v>
      </c>
      <c r="N245">
        <v>0</v>
      </c>
      <c r="O245" s="7">
        <v>0</v>
      </c>
      <c r="P245" s="7">
        <v>0</v>
      </c>
      <c r="Q245" s="8">
        <f t="shared" si="60"/>
        <v>0</v>
      </c>
      <c r="R245">
        <v>0</v>
      </c>
      <c r="S245" s="7">
        <v>1</v>
      </c>
      <c r="T245" s="7">
        <v>1</v>
      </c>
      <c r="U245" s="9">
        <f>SUBTOTAL(9,R245:T245)</f>
        <v>2</v>
      </c>
      <c r="Y245" s="8"/>
      <c r="AC245" s="9"/>
    </row>
    <row r="246" spans="1:29" x14ac:dyDescent="0.2">
      <c r="A246">
        <v>1</v>
      </c>
      <c r="B246">
        <v>171</v>
      </c>
      <c r="C246" t="s">
        <v>445</v>
      </c>
      <c r="D246" t="s">
        <v>383</v>
      </c>
      <c r="E246" s="10">
        <f t="shared" si="49"/>
        <v>5</v>
      </c>
      <c r="F246">
        <v>1</v>
      </c>
      <c r="G246" s="7">
        <v>0</v>
      </c>
      <c r="H246" s="7">
        <v>0</v>
      </c>
      <c r="I246" s="8">
        <f t="shared" si="61"/>
        <v>1</v>
      </c>
      <c r="J246">
        <v>1</v>
      </c>
      <c r="K246" s="7">
        <v>0</v>
      </c>
      <c r="L246" s="7">
        <v>0</v>
      </c>
      <c r="M246" s="9">
        <f>SUM(J246:L246)</f>
        <v>1</v>
      </c>
      <c r="N246">
        <v>0</v>
      </c>
      <c r="O246" s="7">
        <v>0</v>
      </c>
      <c r="P246" s="7">
        <v>0</v>
      </c>
      <c r="Q246" s="8">
        <f t="shared" si="60"/>
        <v>0</v>
      </c>
      <c r="R246">
        <v>0</v>
      </c>
      <c r="S246" s="7">
        <v>1</v>
      </c>
      <c r="T246" s="7">
        <v>0</v>
      </c>
      <c r="U246" s="9">
        <f>SUBTOTAL(9,R246:T246)</f>
        <v>1</v>
      </c>
      <c r="V246">
        <v>0</v>
      </c>
      <c r="W246" s="7">
        <v>1</v>
      </c>
      <c r="X246" s="7">
        <v>0</v>
      </c>
      <c r="Y246" s="8">
        <f>SUBTOTAL(9,V246:X246)</f>
        <v>1</v>
      </c>
      <c r="Z246">
        <v>0</v>
      </c>
      <c r="AA246" s="7">
        <v>1</v>
      </c>
      <c r="AB246" s="7">
        <v>0</v>
      </c>
      <c r="AC246" s="9">
        <f>SUBTOTAL(9,Z246:AB246)</f>
        <v>1</v>
      </c>
    </row>
    <row r="247" spans="1:29" x14ac:dyDescent="0.2">
      <c r="A247">
        <v>1</v>
      </c>
      <c r="B247">
        <v>172</v>
      </c>
      <c r="C247" t="s">
        <v>445</v>
      </c>
      <c r="D247" t="s">
        <v>384</v>
      </c>
      <c r="E247" s="10">
        <f t="shared" si="49"/>
        <v>6</v>
      </c>
      <c r="F247">
        <v>1</v>
      </c>
      <c r="G247" s="7">
        <v>0</v>
      </c>
      <c r="H247" s="7">
        <v>0</v>
      </c>
      <c r="I247" s="8">
        <f t="shared" si="61"/>
        <v>1</v>
      </c>
      <c r="J247">
        <v>0</v>
      </c>
      <c r="K247" s="7">
        <v>0</v>
      </c>
      <c r="L247" s="7">
        <v>0</v>
      </c>
      <c r="M247" s="9">
        <f>SUM(J247:L247)</f>
        <v>0</v>
      </c>
      <c r="N247">
        <v>1</v>
      </c>
      <c r="O247" s="7">
        <v>0</v>
      </c>
      <c r="P247" s="7">
        <v>1</v>
      </c>
      <c r="Q247" s="8">
        <f t="shared" si="60"/>
        <v>2</v>
      </c>
      <c r="R247">
        <v>0</v>
      </c>
      <c r="S247" s="7">
        <v>1</v>
      </c>
      <c r="T247" s="7">
        <v>0</v>
      </c>
      <c r="U247" s="9">
        <f>SUBTOTAL(9,R247:T247)</f>
        <v>1</v>
      </c>
      <c r="V247">
        <v>0</v>
      </c>
      <c r="W247" s="7">
        <v>1</v>
      </c>
      <c r="X247" s="7">
        <v>0</v>
      </c>
      <c r="Y247" s="8">
        <f>SUBTOTAL(9,V247:X247)</f>
        <v>1</v>
      </c>
      <c r="Z247">
        <v>0</v>
      </c>
      <c r="AA247" s="7">
        <v>1</v>
      </c>
      <c r="AB247" s="7">
        <v>0</v>
      </c>
      <c r="AC247" s="9">
        <f>SUBTOTAL(9,Z247:AB247)</f>
        <v>1</v>
      </c>
    </row>
    <row r="248" spans="1:29" x14ac:dyDescent="0.2">
      <c r="A248">
        <v>8</v>
      </c>
      <c r="B248">
        <v>15</v>
      </c>
      <c r="C248" t="s">
        <v>445</v>
      </c>
      <c r="D248" t="s">
        <v>43</v>
      </c>
      <c r="E248" s="10">
        <f t="shared" si="49"/>
        <v>0</v>
      </c>
      <c r="F248">
        <v>0</v>
      </c>
      <c r="G248" s="7">
        <v>0</v>
      </c>
      <c r="H248" s="7">
        <v>0</v>
      </c>
      <c r="I248" s="8">
        <f t="shared" si="61"/>
        <v>0</v>
      </c>
      <c r="M248" s="9"/>
      <c r="Q248" s="8"/>
      <c r="U248" s="9"/>
      <c r="Y248" s="8"/>
      <c r="AC248" s="9"/>
    </row>
    <row r="249" spans="1:29" x14ac:dyDescent="0.2">
      <c r="A249">
        <v>8</v>
      </c>
      <c r="B249">
        <v>16</v>
      </c>
      <c r="C249" t="s">
        <v>445</v>
      </c>
      <c r="D249" t="s">
        <v>46</v>
      </c>
      <c r="E249" s="10">
        <f t="shared" si="49"/>
        <v>1</v>
      </c>
      <c r="F249">
        <v>1</v>
      </c>
      <c r="G249" s="7">
        <v>0</v>
      </c>
      <c r="H249" s="7">
        <v>0</v>
      </c>
      <c r="I249" s="8">
        <f t="shared" si="61"/>
        <v>1</v>
      </c>
      <c r="J249">
        <v>0</v>
      </c>
      <c r="K249" s="7">
        <v>0</v>
      </c>
      <c r="L249" s="7">
        <v>0</v>
      </c>
      <c r="M249" s="9">
        <f>SUM(J249:L249)</f>
        <v>0</v>
      </c>
      <c r="Q249" s="8"/>
      <c r="U249" s="9"/>
      <c r="Y249" s="8"/>
      <c r="AC249" s="9"/>
    </row>
    <row r="250" spans="1:29" x14ac:dyDescent="0.2">
      <c r="A250">
        <v>8</v>
      </c>
      <c r="B250">
        <v>63</v>
      </c>
      <c r="C250" t="s">
        <v>445</v>
      </c>
      <c r="D250" t="s">
        <v>141</v>
      </c>
      <c r="E250" s="10">
        <f t="shared" si="49"/>
        <v>0</v>
      </c>
      <c r="F250">
        <v>0</v>
      </c>
      <c r="G250" s="7">
        <v>0</v>
      </c>
      <c r="H250" s="7">
        <v>0</v>
      </c>
      <c r="I250" s="8">
        <f t="shared" si="61"/>
        <v>0</v>
      </c>
      <c r="M250" s="9"/>
      <c r="Q250" s="8"/>
      <c r="U250" s="9"/>
      <c r="Y250" s="8"/>
      <c r="AC250" s="9"/>
    </row>
    <row r="251" spans="1:29" x14ac:dyDescent="0.2">
      <c r="A251">
        <v>8</v>
      </c>
      <c r="B251">
        <v>98</v>
      </c>
      <c r="C251" t="s">
        <v>445</v>
      </c>
      <c r="D251" t="s">
        <v>214</v>
      </c>
      <c r="E251" s="10">
        <f t="shared" si="49"/>
        <v>0</v>
      </c>
      <c r="F251">
        <v>0</v>
      </c>
      <c r="G251" s="7">
        <v>0</v>
      </c>
      <c r="H251" s="7">
        <v>0</v>
      </c>
      <c r="I251" s="8">
        <f t="shared" si="61"/>
        <v>0</v>
      </c>
      <c r="J251">
        <v>0</v>
      </c>
      <c r="K251" s="7">
        <v>0</v>
      </c>
      <c r="L251" s="7">
        <v>0</v>
      </c>
      <c r="M251" s="9">
        <f t="shared" ref="M251:M258" si="62">SUM(J251:L251)</f>
        <v>0</v>
      </c>
      <c r="Q251" s="8"/>
      <c r="U251" s="9"/>
      <c r="Y251" s="8"/>
      <c r="AC251" s="9"/>
    </row>
    <row r="252" spans="1:29" x14ac:dyDescent="0.2">
      <c r="A252">
        <v>8</v>
      </c>
      <c r="B252">
        <v>141</v>
      </c>
      <c r="C252" t="s">
        <v>445</v>
      </c>
      <c r="D252" t="s">
        <v>325</v>
      </c>
      <c r="E252" s="10">
        <f t="shared" si="49"/>
        <v>9</v>
      </c>
      <c r="F252">
        <v>9</v>
      </c>
      <c r="G252" s="7">
        <v>0</v>
      </c>
      <c r="H252" s="7">
        <v>0</v>
      </c>
      <c r="I252" s="8">
        <f t="shared" si="61"/>
        <v>9</v>
      </c>
      <c r="J252">
        <v>0</v>
      </c>
      <c r="K252" s="7">
        <v>0</v>
      </c>
      <c r="L252" s="7">
        <v>0</v>
      </c>
      <c r="M252" s="9">
        <f t="shared" si="62"/>
        <v>0</v>
      </c>
      <c r="Q252" s="8"/>
      <c r="U252" s="9"/>
      <c r="Y252" s="8"/>
      <c r="AC252" s="9"/>
    </row>
    <row r="253" spans="1:29" x14ac:dyDescent="0.2">
      <c r="A253">
        <v>1</v>
      </c>
      <c r="B253">
        <v>102</v>
      </c>
      <c r="C253" t="s">
        <v>460</v>
      </c>
      <c r="D253" t="s">
        <v>227</v>
      </c>
      <c r="E253" s="10">
        <f t="shared" si="49"/>
        <v>3</v>
      </c>
      <c r="F253">
        <v>0</v>
      </c>
      <c r="G253" s="7">
        <v>0</v>
      </c>
      <c r="H253" s="7">
        <v>0</v>
      </c>
      <c r="I253" s="8">
        <f t="shared" si="61"/>
        <v>0</v>
      </c>
      <c r="J253">
        <v>1</v>
      </c>
      <c r="K253" s="7">
        <v>0</v>
      </c>
      <c r="L253" s="7">
        <v>0</v>
      </c>
      <c r="M253" s="9">
        <f t="shared" si="62"/>
        <v>1</v>
      </c>
      <c r="N253">
        <v>0</v>
      </c>
      <c r="O253" s="7">
        <v>0</v>
      </c>
      <c r="P253" s="7">
        <v>0</v>
      </c>
      <c r="Q253" s="8">
        <f>SUBTOTAL(9,N253:P253)</f>
        <v>0</v>
      </c>
      <c r="R253">
        <v>0</v>
      </c>
      <c r="S253" s="7">
        <v>1</v>
      </c>
      <c r="T253" s="7">
        <v>0</v>
      </c>
      <c r="U253" s="9">
        <f>SUBTOTAL(9,R253:T253)</f>
        <v>1</v>
      </c>
      <c r="V253">
        <v>0</v>
      </c>
      <c r="W253" s="7">
        <v>1</v>
      </c>
      <c r="X253" s="7">
        <v>0</v>
      </c>
      <c r="Y253" s="8">
        <f>SUBTOTAL(9,V253:X253)</f>
        <v>1</v>
      </c>
      <c r="AC253" s="9"/>
    </row>
    <row r="254" spans="1:29" x14ac:dyDescent="0.2">
      <c r="A254">
        <v>1</v>
      </c>
      <c r="B254">
        <v>102</v>
      </c>
      <c r="C254" t="s">
        <v>460</v>
      </c>
      <c r="D254" t="s">
        <v>228</v>
      </c>
      <c r="E254" s="10">
        <f t="shared" si="49"/>
        <v>7</v>
      </c>
      <c r="F254">
        <v>1</v>
      </c>
      <c r="G254" s="7">
        <v>0</v>
      </c>
      <c r="H254" s="7">
        <v>0</v>
      </c>
      <c r="I254" s="8">
        <f t="shared" si="61"/>
        <v>1</v>
      </c>
      <c r="J254">
        <v>0</v>
      </c>
      <c r="K254" s="7">
        <v>0</v>
      </c>
      <c r="L254" s="7">
        <v>0</v>
      </c>
      <c r="M254" s="9">
        <f t="shared" si="62"/>
        <v>0</v>
      </c>
      <c r="N254">
        <v>3</v>
      </c>
      <c r="O254" s="7">
        <v>0</v>
      </c>
      <c r="P254" s="7">
        <v>0</v>
      </c>
      <c r="Q254" s="8">
        <f>SUBTOTAL(9,N254:P254)</f>
        <v>3</v>
      </c>
      <c r="R254">
        <v>1</v>
      </c>
      <c r="S254" s="7">
        <v>1</v>
      </c>
      <c r="T254" s="7">
        <v>0</v>
      </c>
      <c r="U254" s="9">
        <f>SUBTOTAL(9,R254:T254)</f>
        <v>2</v>
      </c>
      <c r="V254">
        <v>0</v>
      </c>
      <c r="W254" s="7">
        <v>1</v>
      </c>
      <c r="X254" s="7">
        <v>0</v>
      </c>
      <c r="Y254" s="8">
        <f>SUBTOTAL(9,V254:X254)</f>
        <v>1</v>
      </c>
      <c r="AC254" s="9"/>
    </row>
    <row r="255" spans="1:29" x14ac:dyDescent="0.2">
      <c r="A255">
        <v>1</v>
      </c>
      <c r="B255">
        <v>102</v>
      </c>
      <c r="C255" t="s">
        <v>460</v>
      </c>
      <c r="D255" t="s">
        <v>229</v>
      </c>
      <c r="E255" s="10">
        <f t="shared" si="49"/>
        <v>2</v>
      </c>
      <c r="F255">
        <v>1</v>
      </c>
      <c r="G255" s="7">
        <v>0</v>
      </c>
      <c r="H255" s="7">
        <v>0</v>
      </c>
      <c r="I255" s="8">
        <f t="shared" si="61"/>
        <v>1</v>
      </c>
      <c r="J255">
        <v>0</v>
      </c>
      <c r="K255" s="7">
        <v>0</v>
      </c>
      <c r="L255" s="7">
        <v>0</v>
      </c>
      <c r="M255" s="9">
        <f t="shared" si="62"/>
        <v>0</v>
      </c>
      <c r="N255">
        <v>0</v>
      </c>
      <c r="O255" s="7">
        <v>0</v>
      </c>
      <c r="P255" s="7">
        <v>0</v>
      </c>
      <c r="Q255" s="8">
        <f>SUBTOTAL(9,N255:P255)</f>
        <v>0</v>
      </c>
      <c r="R255">
        <v>0</v>
      </c>
      <c r="S255" s="7">
        <v>0</v>
      </c>
      <c r="T255" s="7">
        <v>1</v>
      </c>
      <c r="U255" s="9">
        <f>SUBTOTAL(9,R255:T255)</f>
        <v>1</v>
      </c>
      <c r="Y255" s="8"/>
      <c r="AC255" s="9"/>
    </row>
    <row r="256" spans="1:29" x14ac:dyDescent="0.2">
      <c r="A256">
        <v>1</v>
      </c>
      <c r="B256">
        <v>114</v>
      </c>
      <c r="C256" t="s">
        <v>460</v>
      </c>
      <c r="D256" t="s">
        <v>254</v>
      </c>
      <c r="E256" s="10">
        <f t="shared" si="49"/>
        <v>1</v>
      </c>
      <c r="F256">
        <v>0</v>
      </c>
      <c r="G256" s="7">
        <v>0</v>
      </c>
      <c r="H256" s="7">
        <v>0</v>
      </c>
      <c r="I256" s="8">
        <f t="shared" si="61"/>
        <v>0</v>
      </c>
      <c r="J256">
        <v>0</v>
      </c>
      <c r="K256" s="7">
        <v>0</v>
      </c>
      <c r="L256" s="7">
        <v>0</v>
      </c>
      <c r="M256" s="9">
        <f t="shared" si="62"/>
        <v>0</v>
      </c>
      <c r="N256">
        <v>0</v>
      </c>
      <c r="O256" s="7">
        <v>0</v>
      </c>
      <c r="P256" s="7">
        <v>0</v>
      </c>
      <c r="Q256" s="8">
        <f>SUBTOTAL(9,N256:P256)</f>
        <v>0</v>
      </c>
      <c r="R256">
        <v>0</v>
      </c>
      <c r="S256" s="7">
        <v>1</v>
      </c>
      <c r="T256" s="7">
        <v>0</v>
      </c>
      <c r="U256" s="9">
        <f>SUBTOTAL(9,R256:T256)</f>
        <v>1</v>
      </c>
      <c r="V256">
        <v>0</v>
      </c>
      <c r="W256" s="7">
        <v>0</v>
      </c>
      <c r="X256" s="7">
        <v>0</v>
      </c>
      <c r="Y256" s="8">
        <f>SUBTOTAL(9,V256:X256)</f>
        <v>0</v>
      </c>
      <c r="AC256" s="9"/>
    </row>
    <row r="257" spans="1:29" x14ac:dyDescent="0.2">
      <c r="A257">
        <v>1</v>
      </c>
      <c r="B257">
        <v>114</v>
      </c>
      <c r="C257" t="s">
        <v>460</v>
      </c>
      <c r="D257" t="s">
        <v>255</v>
      </c>
      <c r="E257" s="10">
        <f t="shared" si="49"/>
        <v>0</v>
      </c>
      <c r="I257" s="8"/>
      <c r="J257">
        <v>0</v>
      </c>
      <c r="K257" s="7">
        <v>0</v>
      </c>
      <c r="L257" s="7">
        <v>0</v>
      </c>
      <c r="M257" s="9">
        <f t="shared" si="62"/>
        <v>0</v>
      </c>
      <c r="Q257" s="8"/>
      <c r="U257" s="9"/>
      <c r="Y257" s="8"/>
      <c r="AC257" s="9"/>
    </row>
    <row r="258" spans="1:29" x14ac:dyDescent="0.2">
      <c r="A258">
        <v>1</v>
      </c>
      <c r="B258">
        <v>121</v>
      </c>
      <c r="C258" t="s">
        <v>460</v>
      </c>
      <c r="D258" t="s">
        <v>268</v>
      </c>
      <c r="E258" s="10">
        <f t="shared" si="49"/>
        <v>6</v>
      </c>
      <c r="F258">
        <v>1</v>
      </c>
      <c r="G258" s="7">
        <v>0</v>
      </c>
      <c r="H258" s="7">
        <v>0</v>
      </c>
      <c r="I258" s="8">
        <f>SUM(F258:H258)</f>
        <v>1</v>
      </c>
      <c r="J258">
        <v>0</v>
      </c>
      <c r="K258" s="7">
        <v>0</v>
      </c>
      <c r="L258" s="7">
        <v>0</v>
      </c>
      <c r="M258" s="9">
        <f t="shared" si="62"/>
        <v>0</v>
      </c>
      <c r="N258">
        <v>0</v>
      </c>
      <c r="O258" s="7">
        <v>0</v>
      </c>
      <c r="P258" s="7">
        <v>0</v>
      </c>
      <c r="Q258" s="8">
        <f t="shared" ref="Q258:Q265" si="63">SUBTOTAL(9,N258:P258)</f>
        <v>0</v>
      </c>
      <c r="R258">
        <v>1</v>
      </c>
      <c r="S258" s="7">
        <v>1</v>
      </c>
      <c r="T258" s="7">
        <v>0</v>
      </c>
      <c r="U258" s="9">
        <f t="shared" ref="U258:U265" si="64">SUBTOTAL(9,R258:T258)</f>
        <v>2</v>
      </c>
      <c r="V258">
        <v>0</v>
      </c>
      <c r="W258" s="7">
        <v>1</v>
      </c>
      <c r="X258" s="7">
        <v>0</v>
      </c>
      <c r="Y258" s="8">
        <f>SUBTOTAL(9,V258:X258)</f>
        <v>1</v>
      </c>
      <c r="Z258">
        <v>1</v>
      </c>
      <c r="AA258" s="7">
        <v>1</v>
      </c>
      <c r="AB258" s="7">
        <v>0</v>
      </c>
      <c r="AC258" s="9">
        <f>SUBTOTAL(9,Z258:AB258)</f>
        <v>2</v>
      </c>
    </row>
    <row r="259" spans="1:29" x14ac:dyDescent="0.2">
      <c r="A259">
        <v>1</v>
      </c>
      <c r="B259">
        <v>121</v>
      </c>
      <c r="C259" t="s">
        <v>460</v>
      </c>
      <c r="D259" t="s">
        <v>269</v>
      </c>
      <c r="E259" s="10">
        <f t="shared" ref="E259:E322" si="65">I259+M259+Q259+U259+Y259+AC259</f>
        <v>0</v>
      </c>
      <c r="I259" s="8"/>
      <c r="M259" s="9"/>
      <c r="N259">
        <v>0</v>
      </c>
      <c r="O259" s="7">
        <v>0</v>
      </c>
      <c r="P259" s="7">
        <v>0</v>
      </c>
      <c r="Q259" s="8">
        <f t="shared" si="63"/>
        <v>0</v>
      </c>
      <c r="R259">
        <v>0</v>
      </c>
      <c r="S259" s="7">
        <v>0</v>
      </c>
      <c r="T259" s="7">
        <v>0</v>
      </c>
      <c r="U259" s="9">
        <f t="shared" si="64"/>
        <v>0</v>
      </c>
      <c r="Y259" s="8"/>
      <c r="AC259" s="9"/>
    </row>
    <row r="260" spans="1:29" x14ac:dyDescent="0.2">
      <c r="A260">
        <v>1</v>
      </c>
      <c r="B260">
        <v>121</v>
      </c>
      <c r="C260" t="s">
        <v>460</v>
      </c>
      <c r="D260" t="s">
        <v>270</v>
      </c>
      <c r="E260" s="10">
        <f t="shared" si="65"/>
        <v>16</v>
      </c>
      <c r="F260">
        <v>8</v>
      </c>
      <c r="G260" s="7">
        <v>0</v>
      </c>
      <c r="H260" s="7">
        <v>0</v>
      </c>
      <c r="I260" s="8">
        <f>SUM(F260:H260)</f>
        <v>8</v>
      </c>
      <c r="J260">
        <v>2</v>
      </c>
      <c r="K260" s="7">
        <v>0</v>
      </c>
      <c r="L260" s="7">
        <v>0</v>
      </c>
      <c r="M260" s="9">
        <f>SUM(J260:L260)</f>
        <v>2</v>
      </c>
      <c r="N260">
        <v>0</v>
      </c>
      <c r="O260" s="7">
        <v>0</v>
      </c>
      <c r="P260" s="7">
        <v>0</v>
      </c>
      <c r="Q260" s="8">
        <f t="shared" si="63"/>
        <v>0</v>
      </c>
      <c r="R260">
        <v>4</v>
      </c>
      <c r="S260" s="7">
        <v>1</v>
      </c>
      <c r="T260" s="7">
        <v>1</v>
      </c>
      <c r="U260" s="9">
        <f t="shared" si="64"/>
        <v>6</v>
      </c>
      <c r="Y260" s="8"/>
      <c r="AC260" s="9"/>
    </row>
    <row r="261" spans="1:29" x14ac:dyDescent="0.2">
      <c r="A261">
        <v>1</v>
      </c>
      <c r="B261">
        <v>132</v>
      </c>
      <c r="C261" t="s">
        <v>460</v>
      </c>
      <c r="D261" t="s">
        <v>300</v>
      </c>
      <c r="E261" s="10">
        <f t="shared" si="65"/>
        <v>3</v>
      </c>
      <c r="F261">
        <v>1</v>
      </c>
      <c r="G261" s="7">
        <v>0</v>
      </c>
      <c r="H261" s="7">
        <v>0</v>
      </c>
      <c r="I261" s="8">
        <f>SUM(F261:H261)</f>
        <v>1</v>
      </c>
      <c r="J261">
        <v>0</v>
      </c>
      <c r="K261" s="7">
        <v>0</v>
      </c>
      <c r="L261" s="7">
        <v>0</v>
      </c>
      <c r="M261" s="9">
        <f>SUM(J261:L261)</f>
        <v>0</v>
      </c>
      <c r="N261">
        <v>0</v>
      </c>
      <c r="O261" s="7">
        <v>0</v>
      </c>
      <c r="P261" s="7">
        <v>0</v>
      </c>
      <c r="Q261" s="8">
        <f t="shared" si="63"/>
        <v>0</v>
      </c>
      <c r="R261">
        <v>0</v>
      </c>
      <c r="S261" s="7">
        <v>1</v>
      </c>
      <c r="T261" s="7">
        <v>0</v>
      </c>
      <c r="U261" s="9">
        <f t="shared" si="64"/>
        <v>1</v>
      </c>
      <c r="V261">
        <v>0</v>
      </c>
      <c r="W261" s="7">
        <v>1</v>
      </c>
      <c r="X261" s="7">
        <v>0</v>
      </c>
      <c r="Y261" s="8">
        <f>SUBTOTAL(9,V261:X261)</f>
        <v>1</v>
      </c>
      <c r="AC261" s="9"/>
    </row>
    <row r="262" spans="1:29" x14ac:dyDescent="0.2">
      <c r="A262">
        <v>1</v>
      </c>
      <c r="B262">
        <v>132</v>
      </c>
      <c r="C262" t="s">
        <v>460</v>
      </c>
      <c r="D262" t="s">
        <v>301</v>
      </c>
      <c r="E262" s="10">
        <f t="shared" si="65"/>
        <v>10</v>
      </c>
      <c r="F262">
        <v>5</v>
      </c>
      <c r="G262" s="7">
        <v>0</v>
      </c>
      <c r="H262" s="7">
        <v>0</v>
      </c>
      <c r="I262" s="8">
        <f>SUM(F262:H262)</f>
        <v>5</v>
      </c>
      <c r="J262">
        <v>2</v>
      </c>
      <c r="K262" s="7">
        <v>0</v>
      </c>
      <c r="L262" s="7">
        <v>0</v>
      </c>
      <c r="M262" s="9">
        <f>SUM(J262:L262)</f>
        <v>2</v>
      </c>
      <c r="N262">
        <v>0</v>
      </c>
      <c r="O262" s="7">
        <v>0</v>
      </c>
      <c r="P262" s="7">
        <v>0</v>
      </c>
      <c r="Q262" s="8">
        <f t="shared" si="63"/>
        <v>0</v>
      </c>
      <c r="R262">
        <v>1</v>
      </c>
      <c r="S262" s="7">
        <v>1</v>
      </c>
      <c r="T262" s="7">
        <v>0</v>
      </c>
      <c r="U262" s="9">
        <f t="shared" si="64"/>
        <v>2</v>
      </c>
      <c r="V262">
        <v>0</v>
      </c>
      <c r="W262" s="7">
        <v>1</v>
      </c>
      <c r="X262" s="7">
        <v>0</v>
      </c>
      <c r="Y262" s="8">
        <f>SUBTOTAL(9,V262:X262)</f>
        <v>1</v>
      </c>
      <c r="AC262" s="9"/>
    </row>
    <row r="263" spans="1:29" x14ac:dyDescent="0.2">
      <c r="A263">
        <v>1</v>
      </c>
      <c r="B263">
        <v>135</v>
      </c>
      <c r="C263" t="s">
        <v>460</v>
      </c>
      <c r="D263" t="s">
        <v>306</v>
      </c>
      <c r="E263" s="10">
        <f t="shared" si="65"/>
        <v>16</v>
      </c>
      <c r="F263">
        <v>10</v>
      </c>
      <c r="G263" s="7">
        <v>0</v>
      </c>
      <c r="H263" s="7">
        <v>1</v>
      </c>
      <c r="I263" s="8">
        <f>SUM(F263:H263)</f>
        <v>11</v>
      </c>
      <c r="J263">
        <v>0</v>
      </c>
      <c r="K263" s="7">
        <v>0</v>
      </c>
      <c r="L263" s="7">
        <v>1</v>
      </c>
      <c r="M263" s="9">
        <f>SUM(J263:L263)</f>
        <v>1</v>
      </c>
      <c r="N263">
        <v>1</v>
      </c>
      <c r="O263" s="7">
        <v>0</v>
      </c>
      <c r="P263" s="7">
        <v>0</v>
      </c>
      <c r="Q263" s="8">
        <f t="shared" si="63"/>
        <v>1</v>
      </c>
      <c r="R263">
        <v>0</v>
      </c>
      <c r="S263" s="7">
        <v>1</v>
      </c>
      <c r="T263" s="7">
        <v>1</v>
      </c>
      <c r="U263" s="9">
        <f t="shared" si="64"/>
        <v>2</v>
      </c>
      <c r="V263">
        <v>0</v>
      </c>
      <c r="W263" s="7">
        <v>1</v>
      </c>
      <c r="X263" s="7">
        <v>0</v>
      </c>
      <c r="Y263" s="8">
        <f>SUBTOTAL(9,V263:X263)</f>
        <v>1</v>
      </c>
      <c r="AC263" s="9"/>
    </row>
    <row r="264" spans="1:29" x14ac:dyDescent="0.2">
      <c r="A264">
        <v>1</v>
      </c>
      <c r="B264">
        <v>135</v>
      </c>
      <c r="C264" t="s">
        <v>460</v>
      </c>
      <c r="D264" t="s">
        <v>307</v>
      </c>
      <c r="E264" s="10">
        <f t="shared" si="65"/>
        <v>0</v>
      </c>
      <c r="I264" s="8"/>
      <c r="M264" s="9"/>
      <c r="N264">
        <v>0</v>
      </c>
      <c r="O264" s="7">
        <v>0</v>
      </c>
      <c r="P264" s="7">
        <v>0</v>
      </c>
      <c r="Q264" s="8">
        <f t="shared" si="63"/>
        <v>0</v>
      </c>
      <c r="R264">
        <v>0</v>
      </c>
      <c r="S264" s="7">
        <v>0</v>
      </c>
      <c r="T264" s="7">
        <v>0</v>
      </c>
      <c r="U264" s="9">
        <f t="shared" si="64"/>
        <v>0</v>
      </c>
      <c r="Y264" s="8"/>
      <c r="AC264" s="9"/>
    </row>
    <row r="265" spans="1:29" x14ac:dyDescent="0.2">
      <c r="A265">
        <v>1</v>
      </c>
      <c r="B265">
        <v>157</v>
      </c>
      <c r="C265" t="s">
        <v>460</v>
      </c>
      <c r="D265" t="s">
        <v>356</v>
      </c>
      <c r="E265" s="10">
        <f t="shared" si="65"/>
        <v>9</v>
      </c>
      <c r="F265">
        <v>3</v>
      </c>
      <c r="G265" s="7">
        <v>0</v>
      </c>
      <c r="H265" s="7">
        <v>0</v>
      </c>
      <c r="I265" s="8">
        <f>SUM(F265:H265)</f>
        <v>3</v>
      </c>
      <c r="J265">
        <v>4</v>
      </c>
      <c r="K265" s="7">
        <v>0</v>
      </c>
      <c r="L265" s="7">
        <v>0</v>
      </c>
      <c r="M265" s="9">
        <f>SUM(J265:L265)</f>
        <v>4</v>
      </c>
      <c r="N265">
        <v>0</v>
      </c>
      <c r="O265" s="7">
        <v>0</v>
      </c>
      <c r="P265" s="7">
        <v>0</v>
      </c>
      <c r="Q265" s="8">
        <f t="shared" si="63"/>
        <v>0</v>
      </c>
      <c r="R265">
        <v>0</v>
      </c>
      <c r="S265" s="7">
        <v>1</v>
      </c>
      <c r="T265" s="7">
        <v>0</v>
      </c>
      <c r="U265" s="9">
        <f t="shared" si="64"/>
        <v>1</v>
      </c>
      <c r="V265">
        <v>0</v>
      </c>
      <c r="W265" s="7">
        <v>0</v>
      </c>
      <c r="X265" s="7">
        <v>0</v>
      </c>
      <c r="Y265" s="8">
        <f>SUBTOTAL(9,V265:X265)</f>
        <v>0</v>
      </c>
      <c r="Z265">
        <v>0</v>
      </c>
      <c r="AA265" s="7">
        <v>1</v>
      </c>
      <c r="AB265" s="7">
        <v>0</v>
      </c>
      <c r="AC265" s="9">
        <f>SUBTOTAL(9,Z265:AB265)</f>
        <v>1</v>
      </c>
    </row>
    <row r="266" spans="1:29" x14ac:dyDescent="0.2">
      <c r="A266">
        <v>8</v>
      </c>
      <c r="B266">
        <v>170</v>
      </c>
      <c r="C266" t="s">
        <v>460</v>
      </c>
      <c r="D266" t="s">
        <v>382</v>
      </c>
      <c r="E266" s="10">
        <f t="shared" si="65"/>
        <v>2</v>
      </c>
      <c r="F266">
        <v>0</v>
      </c>
      <c r="G266" s="7">
        <v>0</v>
      </c>
      <c r="H266" s="7">
        <v>0</v>
      </c>
      <c r="I266" s="8">
        <f>SUM(F266:H266)</f>
        <v>0</v>
      </c>
      <c r="J266">
        <v>2</v>
      </c>
      <c r="K266" s="7">
        <v>0</v>
      </c>
      <c r="L266" s="7">
        <v>0</v>
      </c>
      <c r="M266" s="9">
        <f>SUM(J266:L266)</f>
        <v>2</v>
      </c>
      <c r="Q266" s="8"/>
      <c r="U266" s="9"/>
      <c r="Y266" s="8"/>
      <c r="AC266" s="9"/>
    </row>
    <row r="267" spans="1:29" x14ac:dyDescent="0.2">
      <c r="A267">
        <v>8</v>
      </c>
      <c r="B267">
        <v>176</v>
      </c>
      <c r="C267" t="s">
        <v>460</v>
      </c>
      <c r="D267" t="s">
        <v>393</v>
      </c>
      <c r="E267" s="10">
        <f t="shared" si="65"/>
        <v>4</v>
      </c>
      <c r="F267">
        <v>4</v>
      </c>
      <c r="G267" s="7">
        <v>0</v>
      </c>
      <c r="H267" s="7">
        <v>0</v>
      </c>
      <c r="I267" s="8">
        <f>SUM(F267:H267)</f>
        <v>4</v>
      </c>
      <c r="J267">
        <v>0</v>
      </c>
      <c r="K267" s="7">
        <v>0</v>
      </c>
      <c r="L267" s="7">
        <v>0</v>
      </c>
      <c r="M267" s="9">
        <f>SUM(J267:L267)</f>
        <v>0</v>
      </c>
      <c r="Q267" s="8"/>
      <c r="U267" s="9"/>
      <c r="Y267" s="8"/>
      <c r="AC267" s="9"/>
    </row>
    <row r="268" spans="1:29" x14ac:dyDescent="0.2">
      <c r="A268">
        <v>1</v>
      </c>
      <c r="B268">
        <v>100</v>
      </c>
      <c r="C268" t="s">
        <v>439</v>
      </c>
      <c r="D268" t="s">
        <v>222</v>
      </c>
      <c r="E268" s="10">
        <f t="shared" si="65"/>
        <v>3</v>
      </c>
      <c r="F268">
        <v>3</v>
      </c>
      <c r="G268" s="7">
        <v>0</v>
      </c>
      <c r="H268" s="7">
        <v>0</v>
      </c>
      <c r="I268" s="8">
        <f>SUM(F268:H268)</f>
        <v>3</v>
      </c>
      <c r="J268">
        <v>0</v>
      </c>
      <c r="K268" s="7">
        <v>0</v>
      </c>
      <c r="L268" s="7">
        <v>0</v>
      </c>
      <c r="M268" s="9">
        <f>SUM(J268:L268)</f>
        <v>0</v>
      </c>
      <c r="Q268" s="8"/>
      <c r="U268" s="9"/>
      <c r="Y268" s="8"/>
      <c r="AC268" s="9"/>
    </row>
    <row r="269" spans="1:29" x14ac:dyDescent="0.2">
      <c r="A269">
        <v>1</v>
      </c>
      <c r="B269">
        <v>100</v>
      </c>
      <c r="C269" t="s">
        <v>439</v>
      </c>
      <c r="D269" t="s">
        <v>223</v>
      </c>
      <c r="E269" s="10">
        <f t="shared" si="65"/>
        <v>3</v>
      </c>
      <c r="I269" s="8"/>
      <c r="M269" s="9"/>
      <c r="N269">
        <v>0</v>
      </c>
      <c r="O269" s="7">
        <v>0</v>
      </c>
      <c r="P269" s="7">
        <v>0</v>
      </c>
      <c r="Q269" s="8">
        <f>SUBTOTAL(9,N269:P269)</f>
        <v>0</v>
      </c>
      <c r="R269">
        <v>1</v>
      </c>
      <c r="S269" s="7">
        <v>1</v>
      </c>
      <c r="T269" s="7">
        <v>1</v>
      </c>
      <c r="U269" s="9">
        <f>SUBTOTAL(9,R269:T269)</f>
        <v>3</v>
      </c>
      <c r="Y269" s="8"/>
      <c r="AC269" s="9"/>
    </row>
    <row r="270" spans="1:29" x14ac:dyDescent="0.2">
      <c r="A270">
        <v>1</v>
      </c>
      <c r="B270">
        <v>100</v>
      </c>
      <c r="C270" t="s">
        <v>439</v>
      </c>
      <c r="D270" t="s">
        <v>224</v>
      </c>
      <c r="E270" s="10">
        <f t="shared" si="65"/>
        <v>0</v>
      </c>
      <c r="I270" s="8"/>
      <c r="J270">
        <v>0</v>
      </c>
      <c r="K270" s="7">
        <v>0</v>
      </c>
      <c r="L270" s="7">
        <v>0</v>
      </c>
      <c r="M270" s="9">
        <f>SUM(J270:L270)</f>
        <v>0</v>
      </c>
      <c r="Q270" s="8"/>
      <c r="U270" s="9"/>
      <c r="Y270" s="8"/>
      <c r="AC270" s="9"/>
    </row>
    <row r="271" spans="1:29" x14ac:dyDescent="0.2">
      <c r="A271">
        <v>1</v>
      </c>
      <c r="B271">
        <v>104</v>
      </c>
      <c r="C271" t="s">
        <v>439</v>
      </c>
      <c r="D271" t="s">
        <v>232</v>
      </c>
      <c r="E271" s="10">
        <f t="shared" si="65"/>
        <v>35</v>
      </c>
      <c r="F271">
        <v>0</v>
      </c>
      <c r="G271" s="7">
        <v>1</v>
      </c>
      <c r="H271" s="7">
        <v>0</v>
      </c>
      <c r="I271" s="8">
        <f>SUM(F271:H271)</f>
        <v>1</v>
      </c>
      <c r="J271">
        <v>0</v>
      </c>
      <c r="K271" s="7">
        <v>0</v>
      </c>
      <c r="L271" s="7">
        <v>0</v>
      </c>
      <c r="M271" s="9">
        <f>SUM(J271:L271)</f>
        <v>0</v>
      </c>
      <c r="N271">
        <v>0</v>
      </c>
      <c r="O271" s="7">
        <v>0</v>
      </c>
      <c r="P271" s="7">
        <v>0</v>
      </c>
      <c r="Q271" s="8">
        <f>SUBTOTAL(9,N271:P271)</f>
        <v>0</v>
      </c>
      <c r="R271">
        <v>0</v>
      </c>
      <c r="S271" s="7">
        <v>1</v>
      </c>
      <c r="T271" s="7">
        <v>1</v>
      </c>
      <c r="U271" s="9">
        <f>SUBTOTAL(9,R271:T271)</f>
        <v>2</v>
      </c>
      <c r="V271">
        <v>20</v>
      </c>
      <c r="W271" s="7">
        <v>2</v>
      </c>
      <c r="X271" s="7">
        <v>0</v>
      </c>
      <c r="Y271" s="8">
        <f>SUBTOTAL(9,V271:X271)</f>
        <v>22</v>
      </c>
      <c r="Z271">
        <v>10</v>
      </c>
      <c r="AA271" s="7">
        <v>0</v>
      </c>
      <c r="AB271" s="7">
        <v>0</v>
      </c>
      <c r="AC271" s="9">
        <f>SUBTOTAL(9,Z271:AB271)</f>
        <v>10</v>
      </c>
    </row>
    <row r="272" spans="1:29" x14ac:dyDescent="0.2">
      <c r="A272">
        <v>1</v>
      </c>
      <c r="B272">
        <v>104</v>
      </c>
      <c r="C272" t="s">
        <v>439</v>
      </c>
      <c r="D272" t="s">
        <v>233</v>
      </c>
      <c r="E272" s="10">
        <f t="shared" si="65"/>
        <v>1</v>
      </c>
      <c r="I272" s="8"/>
      <c r="M272" s="9"/>
      <c r="N272">
        <v>1</v>
      </c>
      <c r="O272" s="7">
        <v>0</v>
      </c>
      <c r="P272" s="7">
        <v>0</v>
      </c>
      <c r="Q272" s="8">
        <f>SUBTOTAL(9,N272:P272)</f>
        <v>1</v>
      </c>
      <c r="U272" s="9"/>
      <c r="Y272" s="8"/>
      <c r="AC272" s="9"/>
    </row>
    <row r="273" spans="1:29" x14ac:dyDescent="0.2">
      <c r="A273">
        <v>1</v>
      </c>
      <c r="B273">
        <v>104</v>
      </c>
      <c r="C273" t="s">
        <v>439</v>
      </c>
      <c r="D273" t="s">
        <v>234</v>
      </c>
      <c r="E273" s="10">
        <f t="shared" si="65"/>
        <v>10</v>
      </c>
      <c r="F273">
        <v>8</v>
      </c>
      <c r="G273" s="7">
        <v>0</v>
      </c>
      <c r="H273" s="7">
        <v>0</v>
      </c>
      <c r="I273" s="8">
        <f>SUM(F273:H273)</f>
        <v>8</v>
      </c>
      <c r="J273">
        <v>0</v>
      </c>
      <c r="K273" s="7">
        <v>0</v>
      </c>
      <c r="L273" s="7">
        <v>0</v>
      </c>
      <c r="M273" s="9">
        <f>SUM(J273:L273)</f>
        <v>0</v>
      </c>
      <c r="N273">
        <v>0</v>
      </c>
      <c r="O273" s="7">
        <v>0</v>
      </c>
      <c r="P273" s="7">
        <v>0</v>
      </c>
      <c r="Q273" s="8">
        <f>SUBTOTAL(9,N273:P273)</f>
        <v>0</v>
      </c>
      <c r="R273">
        <v>0</v>
      </c>
      <c r="S273" s="7">
        <v>1</v>
      </c>
      <c r="T273" s="7">
        <v>1</v>
      </c>
      <c r="U273" s="9">
        <f>SUBTOTAL(9,R273:T273)</f>
        <v>2</v>
      </c>
      <c r="Y273" s="8"/>
      <c r="AC273" s="9"/>
    </row>
    <row r="274" spans="1:29" x14ac:dyDescent="0.2">
      <c r="A274">
        <v>1</v>
      </c>
      <c r="B274">
        <v>104</v>
      </c>
      <c r="C274" t="s">
        <v>439</v>
      </c>
      <c r="D274" t="s">
        <v>235</v>
      </c>
      <c r="E274" s="10">
        <f t="shared" si="65"/>
        <v>2</v>
      </c>
      <c r="I274" s="8"/>
      <c r="M274" s="9"/>
      <c r="Q274" s="8"/>
      <c r="R274">
        <v>0</v>
      </c>
      <c r="S274" s="7">
        <v>1</v>
      </c>
      <c r="T274" s="7">
        <v>1</v>
      </c>
      <c r="U274" s="9">
        <f>SUBTOTAL(9,R274:T274)</f>
        <v>2</v>
      </c>
      <c r="Y274" s="8"/>
      <c r="AC274" s="9"/>
    </row>
    <row r="275" spans="1:29" x14ac:dyDescent="0.2">
      <c r="A275">
        <v>1</v>
      </c>
      <c r="B275">
        <v>151</v>
      </c>
      <c r="C275" t="s">
        <v>439</v>
      </c>
      <c r="D275" t="s">
        <v>347</v>
      </c>
      <c r="E275" s="10">
        <f t="shared" si="65"/>
        <v>5</v>
      </c>
      <c r="F275">
        <v>0</v>
      </c>
      <c r="G275" s="7">
        <v>0</v>
      </c>
      <c r="H275" s="7">
        <v>0</v>
      </c>
      <c r="I275" s="8">
        <f>SUM(F275:H275)</f>
        <v>0</v>
      </c>
      <c r="J275">
        <v>1</v>
      </c>
      <c r="K275" s="7">
        <v>0</v>
      </c>
      <c r="L275" s="7">
        <v>0</v>
      </c>
      <c r="M275" s="9">
        <f>SUM(J275:L275)</f>
        <v>1</v>
      </c>
      <c r="N275">
        <v>3</v>
      </c>
      <c r="O275" s="7">
        <v>1</v>
      </c>
      <c r="P275" s="7">
        <v>0</v>
      </c>
      <c r="Q275" s="8">
        <f>SUBTOTAL(9,N275:P275)</f>
        <v>4</v>
      </c>
      <c r="U275" s="9"/>
      <c r="Y275" s="8"/>
      <c r="AC275" s="9"/>
    </row>
    <row r="276" spans="1:29" x14ac:dyDescent="0.2">
      <c r="A276">
        <v>1</v>
      </c>
      <c r="B276">
        <v>151</v>
      </c>
      <c r="C276" t="s">
        <v>439</v>
      </c>
      <c r="D276" t="s">
        <v>348</v>
      </c>
      <c r="E276" s="10">
        <f t="shared" si="65"/>
        <v>7</v>
      </c>
      <c r="F276">
        <v>2</v>
      </c>
      <c r="G276" s="7">
        <v>0</v>
      </c>
      <c r="H276" s="7">
        <v>0</v>
      </c>
      <c r="I276" s="8">
        <f>SUM(F276:H276)</f>
        <v>2</v>
      </c>
      <c r="J276">
        <v>2</v>
      </c>
      <c r="K276" s="7">
        <v>0</v>
      </c>
      <c r="L276" s="7">
        <v>0</v>
      </c>
      <c r="M276" s="9">
        <f>SUM(J276:L276)</f>
        <v>2</v>
      </c>
      <c r="N276">
        <v>0</v>
      </c>
      <c r="O276" s="7">
        <v>0</v>
      </c>
      <c r="P276" s="7">
        <v>0</v>
      </c>
      <c r="Q276" s="8">
        <f>SUBTOTAL(9,N276:P276)</f>
        <v>0</v>
      </c>
      <c r="R276">
        <v>0</v>
      </c>
      <c r="S276" s="7">
        <v>0</v>
      </c>
      <c r="T276" s="7">
        <v>1</v>
      </c>
      <c r="U276" s="9">
        <f>SUBTOTAL(9,R276:T276)</f>
        <v>1</v>
      </c>
      <c r="V276">
        <v>0</v>
      </c>
      <c r="W276" s="7">
        <v>1</v>
      </c>
      <c r="X276" s="7">
        <v>0</v>
      </c>
      <c r="Y276" s="8">
        <f>SUBTOTAL(9,V276:X276)</f>
        <v>1</v>
      </c>
      <c r="Z276">
        <v>0</v>
      </c>
      <c r="AA276" s="7">
        <v>1</v>
      </c>
      <c r="AB276" s="7">
        <v>0</v>
      </c>
      <c r="AC276" s="9">
        <f>SUBTOTAL(9,Z276:AB276)</f>
        <v>1</v>
      </c>
    </row>
    <row r="277" spans="1:29" x14ac:dyDescent="0.2">
      <c r="A277">
        <v>1</v>
      </c>
      <c r="B277">
        <v>191</v>
      </c>
      <c r="C277" t="s">
        <v>439</v>
      </c>
      <c r="D277" t="s">
        <v>416</v>
      </c>
      <c r="E277" s="10">
        <f t="shared" si="65"/>
        <v>4</v>
      </c>
      <c r="F277">
        <v>4</v>
      </c>
      <c r="G277" s="7">
        <v>0</v>
      </c>
      <c r="H277" s="7">
        <v>0</v>
      </c>
      <c r="I277" s="8">
        <f>SUM(F277:H277)</f>
        <v>4</v>
      </c>
      <c r="J277">
        <v>0</v>
      </c>
      <c r="K277" s="7">
        <v>0</v>
      </c>
      <c r="L277" s="7">
        <v>0</v>
      </c>
      <c r="M277" s="9">
        <f>SUM(J277:L277)</f>
        <v>0</v>
      </c>
      <c r="Q277" s="8"/>
      <c r="U277" s="9"/>
      <c r="Y277" s="8"/>
      <c r="AC277" s="9"/>
    </row>
    <row r="278" spans="1:29" x14ac:dyDescent="0.2">
      <c r="A278">
        <v>1</v>
      </c>
      <c r="B278">
        <v>191</v>
      </c>
      <c r="C278" t="s">
        <v>439</v>
      </c>
      <c r="D278" t="s">
        <v>417</v>
      </c>
      <c r="E278" s="10">
        <f t="shared" si="65"/>
        <v>5</v>
      </c>
      <c r="I278" s="8"/>
      <c r="M278" s="9"/>
      <c r="N278">
        <v>1</v>
      </c>
      <c r="O278" s="7">
        <v>0</v>
      </c>
      <c r="P278" s="7">
        <v>0</v>
      </c>
      <c r="Q278" s="8">
        <f>SUBTOTAL(9,N278:P278)</f>
        <v>1</v>
      </c>
      <c r="R278">
        <v>0</v>
      </c>
      <c r="S278" s="7">
        <v>1</v>
      </c>
      <c r="T278" s="7">
        <v>1</v>
      </c>
      <c r="U278" s="9">
        <f>SUBTOTAL(9,R278:T278)</f>
        <v>2</v>
      </c>
      <c r="V278">
        <v>0</v>
      </c>
      <c r="W278" s="7">
        <v>1</v>
      </c>
      <c r="X278" s="7">
        <v>0</v>
      </c>
      <c r="Y278" s="8">
        <f>SUBTOTAL(9,V278:X278)</f>
        <v>1</v>
      </c>
      <c r="Z278">
        <v>0</v>
      </c>
      <c r="AA278" s="7">
        <v>1</v>
      </c>
      <c r="AB278" s="7">
        <v>0</v>
      </c>
      <c r="AC278" s="9">
        <f>SUBTOTAL(9,Z278:AB278)</f>
        <v>1</v>
      </c>
    </row>
    <row r="279" spans="1:29" x14ac:dyDescent="0.2">
      <c r="A279">
        <v>1</v>
      </c>
      <c r="B279">
        <v>195</v>
      </c>
      <c r="C279" t="s">
        <v>439</v>
      </c>
      <c r="D279" t="s">
        <v>423</v>
      </c>
      <c r="E279" s="10">
        <f t="shared" si="65"/>
        <v>3</v>
      </c>
      <c r="F279">
        <v>0</v>
      </c>
      <c r="G279" s="7">
        <v>0</v>
      </c>
      <c r="H279" s="7">
        <v>0</v>
      </c>
      <c r="I279" s="8">
        <f>SUM(F279:H279)</f>
        <v>0</v>
      </c>
      <c r="J279">
        <v>0</v>
      </c>
      <c r="K279" s="7">
        <v>0</v>
      </c>
      <c r="L279" s="7">
        <v>0</v>
      </c>
      <c r="M279" s="9">
        <f>SUM(J279:L279)</f>
        <v>0</v>
      </c>
      <c r="N279">
        <v>2</v>
      </c>
      <c r="O279" s="7">
        <v>0</v>
      </c>
      <c r="P279" s="7">
        <v>0</v>
      </c>
      <c r="Q279" s="8">
        <f>SUBTOTAL(9,N279:P279)</f>
        <v>2</v>
      </c>
      <c r="R279">
        <v>0</v>
      </c>
      <c r="S279" s="7">
        <v>0</v>
      </c>
      <c r="T279" s="7">
        <v>1</v>
      </c>
      <c r="U279" s="9">
        <f>SUBTOTAL(9,R279:T279)</f>
        <v>1</v>
      </c>
      <c r="Y279" s="8"/>
      <c r="AC279" s="9"/>
    </row>
    <row r="280" spans="1:29" x14ac:dyDescent="0.2">
      <c r="A280">
        <v>1</v>
      </c>
      <c r="B280">
        <v>195</v>
      </c>
      <c r="C280" t="s">
        <v>439</v>
      </c>
      <c r="D280" t="s">
        <v>424</v>
      </c>
      <c r="E280" s="10">
        <f t="shared" si="65"/>
        <v>7</v>
      </c>
      <c r="F280">
        <v>2</v>
      </c>
      <c r="G280" s="7">
        <v>0</v>
      </c>
      <c r="H280" s="7">
        <v>0</v>
      </c>
      <c r="I280" s="8">
        <f>SUM(F280:H280)</f>
        <v>2</v>
      </c>
      <c r="J280">
        <v>4</v>
      </c>
      <c r="K280" s="7">
        <v>0</v>
      </c>
      <c r="L280" s="7">
        <v>0</v>
      </c>
      <c r="M280" s="9">
        <f>SUM(J280:L280)</f>
        <v>4</v>
      </c>
      <c r="Q280" s="8"/>
      <c r="R280">
        <v>0</v>
      </c>
      <c r="S280" s="7">
        <v>0</v>
      </c>
      <c r="T280" s="7">
        <v>0</v>
      </c>
      <c r="U280" s="9">
        <f>SUBTOTAL(9,R280:T280)</f>
        <v>0</v>
      </c>
      <c r="V280">
        <v>0</v>
      </c>
      <c r="W280" s="7">
        <v>0</v>
      </c>
      <c r="X280" s="7">
        <v>0</v>
      </c>
      <c r="Y280" s="8">
        <f>SUBTOTAL(9,V280:X280)</f>
        <v>0</v>
      </c>
      <c r="Z280">
        <v>0</v>
      </c>
      <c r="AA280" s="7">
        <v>1</v>
      </c>
      <c r="AB280" s="7">
        <v>0</v>
      </c>
      <c r="AC280" s="9">
        <f>SUBTOTAL(9,Z280:AB280)</f>
        <v>1</v>
      </c>
    </row>
    <row r="281" spans="1:29" x14ac:dyDescent="0.2">
      <c r="A281">
        <v>1</v>
      </c>
      <c r="B281">
        <v>195</v>
      </c>
      <c r="C281" t="s">
        <v>439</v>
      </c>
      <c r="D281" t="s">
        <v>425</v>
      </c>
      <c r="E281" s="10">
        <f t="shared" si="65"/>
        <v>2</v>
      </c>
      <c r="I281" s="8"/>
      <c r="M281" s="9"/>
      <c r="Q281" s="8"/>
      <c r="R281">
        <v>0</v>
      </c>
      <c r="S281" s="7">
        <v>1</v>
      </c>
      <c r="T281" s="7">
        <v>1</v>
      </c>
      <c r="U281" s="9">
        <f>SUBTOTAL(9,R281:T281)</f>
        <v>2</v>
      </c>
      <c r="Y281" s="8"/>
      <c r="AC281" s="9"/>
    </row>
    <row r="282" spans="1:29" x14ac:dyDescent="0.2">
      <c r="A282">
        <v>8</v>
      </c>
      <c r="B282">
        <v>112</v>
      </c>
      <c r="C282" t="s">
        <v>439</v>
      </c>
      <c r="D282" t="s">
        <v>249</v>
      </c>
      <c r="E282" s="10">
        <f t="shared" si="65"/>
        <v>1</v>
      </c>
      <c r="F282">
        <v>0</v>
      </c>
      <c r="G282" s="7">
        <v>0</v>
      </c>
      <c r="H282" s="7">
        <v>1</v>
      </c>
      <c r="I282" s="8">
        <f t="shared" ref="I282:I287" si="66">SUM(F282:H282)</f>
        <v>1</v>
      </c>
      <c r="M282" s="9"/>
      <c r="Q282" s="8"/>
      <c r="U282" s="9"/>
      <c r="Y282" s="8"/>
      <c r="AC282" s="9"/>
    </row>
    <row r="283" spans="1:29" x14ac:dyDescent="0.2">
      <c r="A283">
        <v>8</v>
      </c>
      <c r="B283">
        <v>112</v>
      </c>
      <c r="C283" t="s">
        <v>439</v>
      </c>
      <c r="D283" t="s">
        <v>250</v>
      </c>
      <c r="E283" s="10">
        <f t="shared" si="65"/>
        <v>0</v>
      </c>
      <c r="F283">
        <v>0</v>
      </c>
      <c r="G283" s="7">
        <v>0</v>
      </c>
      <c r="H283" s="7">
        <v>0</v>
      </c>
      <c r="I283" s="8">
        <f t="shared" si="66"/>
        <v>0</v>
      </c>
      <c r="M283" s="9"/>
      <c r="Q283" s="8"/>
      <c r="U283" s="9"/>
      <c r="Y283" s="8"/>
      <c r="AC283" s="9"/>
    </row>
    <row r="284" spans="1:29" x14ac:dyDescent="0.2">
      <c r="A284">
        <v>1</v>
      </c>
      <c r="B284">
        <v>9</v>
      </c>
      <c r="C284" t="s">
        <v>448</v>
      </c>
      <c r="D284" t="s">
        <v>32</v>
      </c>
      <c r="E284" s="10">
        <f t="shared" si="65"/>
        <v>2</v>
      </c>
      <c r="F284">
        <v>0</v>
      </c>
      <c r="G284" s="7">
        <v>0</v>
      </c>
      <c r="H284" s="7">
        <v>0</v>
      </c>
      <c r="I284" s="8">
        <f t="shared" si="66"/>
        <v>0</v>
      </c>
      <c r="J284">
        <v>0</v>
      </c>
      <c r="K284" s="7">
        <v>0</v>
      </c>
      <c r="L284" s="7">
        <v>0</v>
      </c>
      <c r="M284" s="9">
        <f t="shared" ref="M284:M289" si="67">SUM(J284:L284)</f>
        <v>0</v>
      </c>
      <c r="N284">
        <v>0</v>
      </c>
      <c r="O284" s="7">
        <v>0</v>
      </c>
      <c r="P284" s="7">
        <v>0</v>
      </c>
      <c r="Q284" s="8">
        <f>SUBTOTAL(9,N284:P284)</f>
        <v>0</v>
      </c>
      <c r="R284">
        <v>0</v>
      </c>
      <c r="S284" s="7">
        <v>1</v>
      </c>
      <c r="T284" s="7">
        <v>0</v>
      </c>
      <c r="U284" s="9">
        <f t="shared" ref="U284:U289" si="68">SUBTOTAL(9,R284:T284)</f>
        <v>1</v>
      </c>
      <c r="V284">
        <v>0</v>
      </c>
      <c r="W284" s="7">
        <v>0</v>
      </c>
      <c r="X284" s="7">
        <v>0</v>
      </c>
      <c r="Y284" s="8">
        <f>SUBTOTAL(9,V284:X284)</f>
        <v>0</v>
      </c>
      <c r="Z284">
        <v>0</v>
      </c>
      <c r="AA284" s="7">
        <v>1</v>
      </c>
      <c r="AB284" s="7">
        <v>0</v>
      </c>
      <c r="AC284" s="9">
        <f>SUBTOTAL(9,Z284:AB284)</f>
        <v>1</v>
      </c>
    </row>
    <row r="285" spans="1:29" x14ac:dyDescent="0.2">
      <c r="A285">
        <v>1</v>
      </c>
      <c r="B285">
        <v>33</v>
      </c>
      <c r="C285" t="s">
        <v>448</v>
      </c>
      <c r="D285" t="s">
        <v>80</v>
      </c>
      <c r="E285" s="10">
        <f t="shared" si="65"/>
        <v>3</v>
      </c>
      <c r="F285">
        <v>0</v>
      </c>
      <c r="G285" s="7">
        <v>0</v>
      </c>
      <c r="H285" s="7">
        <v>0</v>
      </c>
      <c r="I285" s="8">
        <f t="shared" si="66"/>
        <v>0</v>
      </c>
      <c r="J285">
        <v>0</v>
      </c>
      <c r="K285" s="7">
        <v>1</v>
      </c>
      <c r="L285" s="7">
        <v>0</v>
      </c>
      <c r="M285" s="9">
        <f t="shared" si="67"/>
        <v>1</v>
      </c>
      <c r="N285">
        <v>0</v>
      </c>
      <c r="O285" s="7">
        <v>0</v>
      </c>
      <c r="P285" s="7">
        <v>0</v>
      </c>
      <c r="Q285" s="8">
        <f>SUBTOTAL(9,N285:P285)</f>
        <v>0</v>
      </c>
      <c r="R285">
        <v>0</v>
      </c>
      <c r="S285" s="7">
        <v>1</v>
      </c>
      <c r="T285" s="7">
        <v>0</v>
      </c>
      <c r="U285" s="9">
        <f t="shared" si="68"/>
        <v>1</v>
      </c>
      <c r="V285">
        <v>0</v>
      </c>
      <c r="W285" s="7">
        <v>0</v>
      </c>
      <c r="X285" s="7">
        <v>0</v>
      </c>
      <c r="Y285" s="8">
        <f>SUBTOTAL(9,V285:X285)</f>
        <v>0</v>
      </c>
      <c r="Z285">
        <v>0</v>
      </c>
      <c r="AA285" s="7">
        <v>1</v>
      </c>
      <c r="AB285" s="7">
        <v>0</v>
      </c>
      <c r="AC285" s="9">
        <f>SUBTOTAL(9,Z285:AB285)</f>
        <v>1</v>
      </c>
    </row>
    <row r="286" spans="1:29" x14ac:dyDescent="0.2">
      <c r="A286">
        <v>1</v>
      </c>
      <c r="B286">
        <v>39</v>
      </c>
      <c r="C286" t="s">
        <v>448</v>
      </c>
      <c r="D286" t="s">
        <v>92</v>
      </c>
      <c r="E286" s="10">
        <f t="shared" si="65"/>
        <v>3</v>
      </c>
      <c r="F286">
        <v>0</v>
      </c>
      <c r="G286" s="7">
        <v>0</v>
      </c>
      <c r="H286" s="7">
        <v>0</v>
      </c>
      <c r="I286" s="8">
        <f t="shared" si="66"/>
        <v>0</v>
      </c>
      <c r="J286">
        <v>0</v>
      </c>
      <c r="K286" s="7">
        <v>0</v>
      </c>
      <c r="L286" s="7">
        <v>1</v>
      </c>
      <c r="M286" s="9">
        <f t="shared" si="67"/>
        <v>1</v>
      </c>
      <c r="N286">
        <v>0</v>
      </c>
      <c r="O286" s="7">
        <v>0</v>
      </c>
      <c r="P286" s="7">
        <v>0</v>
      </c>
      <c r="Q286" s="8">
        <f>SUBTOTAL(9,N286:P286)</f>
        <v>0</v>
      </c>
      <c r="R286">
        <v>0</v>
      </c>
      <c r="S286" s="7">
        <v>1</v>
      </c>
      <c r="T286" s="7">
        <v>0</v>
      </c>
      <c r="U286" s="9">
        <f t="shared" si="68"/>
        <v>1</v>
      </c>
      <c r="V286">
        <v>0</v>
      </c>
      <c r="W286" s="7">
        <v>0</v>
      </c>
      <c r="X286" s="7">
        <v>0</v>
      </c>
      <c r="Y286" s="8">
        <f>SUBTOTAL(9,V286:X286)</f>
        <v>0</v>
      </c>
      <c r="Z286">
        <v>0</v>
      </c>
      <c r="AA286" s="7">
        <v>1</v>
      </c>
      <c r="AB286" s="7">
        <v>0</v>
      </c>
      <c r="AC286" s="9">
        <f>SUBTOTAL(9,Z286:AB286)</f>
        <v>1</v>
      </c>
    </row>
    <row r="287" spans="1:29" x14ac:dyDescent="0.2">
      <c r="A287">
        <v>1</v>
      </c>
      <c r="B287">
        <v>84</v>
      </c>
      <c r="C287" t="s">
        <v>448</v>
      </c>
      <c r="D287" t="s">
        <v>183</v>
      </c>
      <c r="E287" s="10">
        <f t="shared" si="65"/>
        <v>3</v>
      </c>
      <c r="F287">
        <v>0</v>
      </c>
      <c r="G287" s="7">
        <v>0</v>
      </c>
      <c r="H287" s="7">
        <v>0</v>
      </c>
      <c r="I287" s="8">
        <f t="shared" si="66"/>
        <v>0</v>
      </c>
      <c r="J287">
        <v>0</v>
      </c>
      <c r="K287" s="7">
        <v>0</v>
      </c>
      <c r="L287" s="7">
        <v>0</v>
      </c>
      <c r="M287" s="9">
        <f t="shared" si="67"/>
        <v>0</v>
      </c>
      <c r="N287">
        <v>0</v>
      </c>
      <c r="O287" s="7">
        <v>1</v>
      </c>
      <c r="P287" s="7">
        <v>0</v>
      </c>
      <c r="Q287" s="8">
        <f>SUBTOTAL(9,N287:P287)</f>
        <v>1</v>
      </c>
      <c r="R287">
        <v>0</v>
      </c>
      <c r="S287" s="7">
        <v>1</v>
      </c>
      <c r="T287" s="7">
        <v>0</v>
      </c>
      <c r="U287" s="9">
        <f t="shared" si="68"/>
        <v>1</v>
      </c>
      <c r="V287">
        <v>0</v>
      </c>
      <c r="W287" s="7">
        <v>0</v>
      </c>
      <c r="X287" s="7">
        <v>0</v>
      </c>
      <c r="Y287" s="8">
        <f>SUBTOTAL(9,V287:X287)</f>
        <v>0</v>
      </c>
      <c r="Z287">
        <v>0</v>
      </c>
      <c r="AA287" s="7">
        <v>1</v>
      </c>
      <c r="AB287" s="7">
        <v>0</v>
      </c>
      <c r="AC287" s="9">
        <f>SUBTOTAL(9,Z287:AB287)</f>
        <v>1</v>
      </c>
    </row>
    <row r="288" spans="1:29" x14ac:dyDescent="0.2">
      <c r="A288">
        <v>1</v>
      </c>
      <c r="B288">
        <v>125</v>
      </c>
      <c r="C288" t="s">
        <v>448</v>
      </c>
      <c r="D288" t="s">
        <v>277</v>
      </c>
      <c r="E288" s="10">
        <f t="shared" si="65"/>
        <v>2</v>
      </c>
      <c r="I288" s="8"/>
      <c r="J288">
        <v>0</v>
      </c>
      <c r="K288" s="7">
        <v>0</v>
      </c>
      <c r="L288" s="7">
        <v>0</v>
      </c>
      <c r="M288" s="9">
        <f t="shared" si="67"/>
        <v>0</v>
      </c>
      <c r="Q288" s="8"/>
      <c r="R288">
        <v>0</v>
      </c>
      <c r="S288" s="7">
        <v>1</v>
      </c>
      <c r="T288" s="7">
        <v>1</v>
      </c>
      <c r="U288" s="9">
        <f t="shared" si="68"/>
        <v>2</v>
      </c>
      <c r="Y288" s="8"/>
      <c r="AC288" s="9"/>
    </row>
    <row r="289" spans="1:29" x14ac:dyDescent="0.2">
      <c r="A289">
        <v>1</v>
      </c>
      <c r="B289">
        <v>125</v>
      </c>
      <c r="C289" t="s">
        <v>448</v>
      </c>
      <c r="D289" t="s">
        <v>278</v>
      </c>
      <c r="E289" s="10">
        <f t="shared" si="65"/>
        <v>2</v>
      </c>
      <c r="F289">
        <v>0</v>
      </c>
      <c r="G289" s="7">
        <v>0</v>
      </c>
      <c r="H289" s="7">
        <v>0</v>
      </c>
      <c r="I289" s="8">
        <f>SUM(F289:H289)</f>
        <v>0</v>
      </c>
      <c r="J289">
        <v>0</v>
      </c>
      <c r="K289" s="7">
        <v>0</v>
      </c>
      <c r="L289" s="7">
        <v>0</v>
      </c>
      <c r="M289" s="9">
        <f t="shared" si="67"/>
        <v>0</v>
      </c>
      <c r="N289">
        <v>0</v>
      </c>
      <c r="O289" s="7">
        <v>0</v>
      </c>
      <c r="P289" s="7">
        <v>0</v>
      </c>
      <c r="Q289" s="8">
        <f>SUBTOTAL(9,N289:P289)</f>
        <v>0</v>
      </c>
      <c r="R289">
        <v>0</v>
      </c>
      <c r="S289" s="7">
        <v>0</v>
      </c>
      <c r="T289" s="7">
        <v>0</v>
      </c>
      <c r="U289" s="9">
        <f t="shared" si="68"/>
        <v>0</v>
      </c>
      <c r="V289">
        <v>0</v>
      </c>
      <c r="W289" s="7">
        <v>1</v>
      </c>
      <c r="X289" s="7">
        <v>0</v>
      </c>
      <c r="Y289" s="8">
        <f>SUBTOTAL(9,V289:X289)</f>
        <v>1</v>
      </c>
      <c r="Z289">
        <v>0</v>
      </c>
      <c r="AA289" s="7">
        <v>1</v>
      </c>
      <c r="AB289" s="7">
        <v>0</v>
      </c>
      <c r="AC289" s="9">
        <f>SUBTOTAL(9,Z289:AB289)</f>
        <v>1</v>
      </c>
    </row>
    <row r="290" spans="1:29" x14ac:dyDescent="0.2">
      <c r="A290">
        <v>1</v>
      </c>
      <c r="B290">
        <v>125</v>
      </c>
      <c r="C290" t="s">
        <v>448</v>
      </c>
      <c r="D290" t="s">
        <v>279</v>
      </c>
      <c r="E290" s="10">
        <f t="shared" si="65"/>
        <v>0</v>
      </c>
      <c r="F290">
        <v>0</v>
      </c>
      <c r="G290" s="7">
        <v>0</v>
      </c>
      <c r="H290" s="7">
        <v>0</v>
      </c>
      <c r="I290" s="8">
        <f>SUM(F290:H290)</f>
        <v>0</v>
      </c>
      <c r="M290" s="9"/>
      <c r="N290">
        <v>0</v>
      </c>
      <c r="O290" s="7">
        <v>0</v>
      </c>
      <c r="P290" s="7">
        <v>0</v>
      </c>
      <c r="Q290" s="8">
        <f>SUBTOTAL(9,N290:P290)</f>
        <v>0</v>
      </c>
      <c r="U290" s="9"/>
      <c r="Y290" s="8"/>
      <c r="AC290" s="9"/>
    </row>
    <row r="291" spans="1:29" x14ac:dyDescent="0.2">
      <c r="A291">
        <v>1</v>
      </c>
      <c r="B291">
        <v>161</v>
      </c>
      <c r="C291" t="s">
        <v>448</v>
      </c>
      <c r="D291" t="s">
        <v>362</v>
      </c>
      <c r="E291" s="10">
        <f t="shared" si="65"/>
        <v>1</v>
      </c>
      <c r="F291">
        <v>0</v>
      </c>
      <c r="G291" s="7">
        <v>0</v>
      </c>
      <c r="H291" s="7">
        <v>0</v>
      </c>
      <c r="I291" s="8">
        <f>SUM(F291:H291)</f>
        <v>0</v>
      </c>
      <c r="J291">
        <v>0</v>
      </c>
      <c r="K291" s="7">
        <v>0</v>
      </c>
      <c r="L291" s="7">
        <v>0</v>
      </c>
      <c r="M291" s="9">
        <f>SUM(J291:L291)</f>
        <v>0</v>
      </c>
      <c r="N291">
        <v>0</v>
      </c>
      <c r="O291" s="7">
        <v>0</v>
      </c>
      <c r="P291" s="7">
        <v>0</v>
      </c>
      <c r="Q291" s="8">
        <f>SUBTOTAL(9,N291:P291)</f>
        <v>0</v>
      </c>
      <c r="R291">
        <v>0</v>
      </c>
      <c r="S291" s="7">
        <v>0</v>
      </c>
      <c r="T291" s="7">
        <v>0</v>
      </c>
      <c r="U291" s="9">
        <f>SUBTOTAL(9,R291:T291)</f>
        <v>0</v>
      </c>
      <c r="V291">
        <v>0</v>
      </c>
      <c r="W291" s="7">
        <v>0</v>
      </c>
      <c r="X291" s="7">
        <v>0</v>
      </c>
      <c r="Y291" s="8">
        <f>SUBTOTAL(9,V291:X291)</f>
        <v>0</v>
      </c>
      <c r="Z291">
        <v>0</v>
      </c>
      <c r="AA291" s="7">
        <v>1</v>
      </c>
      <c r="AB291" s="7">
        <v>0</v>
      </c>
      <c r="AC291" s="9">
        <f>SUBTOTAL(9,Z291:AB291)</f>
        <v>1</v>
      </c>
    </row>
    <row r="292" spans="1:29" x14ac:dyDescent="0.2">
      <c r="A292">
        <v>1</v>
      </c>
      <c r="B292">
        <v>161</v>
      </c>
      <c r="C292" t="s">
        <v>448</v>
      </c>
      <c r="D292" t="s">
        <v>363</v>
      </c>
      <c r="E292" s="10">
        <f t="shared" si="65"/>
        <v>1</v>
      </c>
      <c r="I292" s="8"/>
      <c r="J292">
        <v>1</v>
      </c>
      <c r="K292" s="7">
        <v>0</v>
      </c>
      <c r="L292" s="7">
        <v>0</v>
      </c>
      <c r="M292" s="9">
        <f>SUM(J292:L292)</f>
        <v>1</v>
      </c>
      <c r="Q292" s="8"/>
      <c r="R292">
        <v>0</v>
      </c>
      <c r="S292" s="7">
        <v>0</v>
      </c>
      <c r="T292" s="7">
        <v>0</v>
      </c>
      <c r="U292" s="9">
        <f>SUBTOTAL(9,R292:T292)</f>
        <v>0</v>
      </c>
      <c r="Y292" s="8"/>
      <c r="AC292" s="9"/>
    </row>
    <row r="293" spans="1:29" x14ac:dyDescent="0.2">
      <c r="A293">
        <v>1</v>
      </c>
      <c r="B293">
        <v>161</v>
      </c>
      <c r="C293" t="s">
        <v>448</v>
      </c>
      <c r="D293" t="s">
        <v>364</v>
      </c>
      <c r="E293" s="10">
        <f t="shared" si="65"/>
        <v>1</v>
      </c>
      <c r="I293" s="8"/>
      <c r="M293" s="9"/>
      <c r="Q293" s="8"/>
      <c r="U293" s="9"/>
      <c r="V293">
        <v>0</v>
      </c>
      <c r="W293" s="7">
        <v>0</v>
      </c>
      <c r="X293" s="7">
        <v>0</v>
      </c>
      <c r="Y293" s="8">
        <f>SUBTOTAL(9,V293:X293)</f>
        <v>0</v>
      </c>
      <c r="Z293">
        <v>0</v>
      </c>
      <c r="AA293" s="7">
        <v>1</v>
      </c>
      <c r="AB293" s="7">
        <v>0</v>
      </c>
      <c r="AC293" s="9">
        <f>SUBTOTAL(9,Z293:AB293)</f>
        <v>1</v>
      </c>
    </row>
    <row r="294" spans="1:29" x14ac:dyDescent="0.2">
      <c r="A294">
        <v>1</v>
      </c>
      <c r="B294">
        <v>164</v>
      </c>
      <c r="C294" t="s">
        <v>448</v>
      </c>
      <c r="D294" t="s">
        <v>368</v>
      </c>
      <c r="E294" s="10">
        <f t="shared" si="65"/>
        <v>4</v>
      </c>
      <c r="F294">
        <v>0</v>
      </c>
      <c r="G294" s="7">
        <v>0</v>
      </c>
      <c r="H294" s="7">
        <v>1</v>
      </c>
      <c r="I294" s="8">
        <f>SUM(F294:H294)</f>
        <v>1</v>
      </c>
      <c r="J294">
        <v>0</v>
      </c>
      <c r="K294" s="7">
        <v>1</v>
      </c>
      <c r="L294" s="7">
        <v>0</v>
      </c>
      <c r="M294" s="9">
        <f>SUM(J294:L294)</f>
        <v>1</v>
      </c>
      <c r="N294">
        <v>0</v>
      </c>
      <c r="O294" s="7">
        <v>0</v>
      </c>
      <c r="P294" s="7">
        <v>0</v>
      </c>
      <c r="Q294" s="8">
        <f>SUBTOTAL(9,N294:P294)</f>
        <v>0</v>
      </c>
      <c r="R294">
        <v>0</v>
      </c>
      <c r="S294" s="7">
        <v>1</v>
      </c>
      <c r="T294" s="7">
        <v>0</v>
      </c>
      <c r="U294" s="9">
        <f>SUBTOTAL(9,R294:T294)</f>
        <v>1</v>
      </c>
      <c r="V294">
        <v>0</v>
      </c>
      <c r="W294" s="7">
        <v>1</v>
      </c>
      <c r="X294" s="7">
        <v>0</v>
      </c>
      <c r="Y294" s="8">
        <f>SUBTOTAL(9,V294:X294)</f>
        <v>1</v>
      </c>
      <c r="Z294">
        <v>0</v>
      </c>
      <c r="AA294" s="7">
        <v>0</v>
      </c>
      <c r="AB294" s="7">
        <v>0</v>
      </c>
      <c r="AC294" s="9">
        <f>SUBTOTAL(9,Z294:AB294)</f>
        <v>0</v>
      </c>
    </row>
    <row r="295" spans="1:29" x14ac:dyDescent="0.2">
      <c r="A295">
        <v>7</v>
      </c>
      <c r="B295">
        <v>66</v>
      </c>
      <c r="C295" t="s">
        <v>448</v>
      </c>
      <c r="D295" t="s">
        <v>150</v>
      </c>
      <c r="E295" s="10">
        <f t="shared" si="65"/>
        <v>0</v>
      </c>
      <c r="I295" s="8"/>
      <c r="M295" s="9"/>
      <c r="Q295" s="8"/>
      <c r="U295" s="9"/>
      <c r="V295">
        <v>0</v>
      </c>
      <c r="W295" s="7">
        <v>0</v>
      </c>
      <c r="X295" s="7">
        <v>0</v>
      </c>
      <c r="Y295" s="8">
        <f>SUBTOTAL(9,V295:X295)</f>
        <v>0</v>
      </c>
      <c r="Z295">
        <v>0</v>
      </c>
      <c r="AA295" s="7">
        <v>0</v>
      </c>
      <c r="AB295" s="7">
        <v>0</v>
      </c>
      <c r="AC295" s="9">
        <f>SUBTOTAL(9,Z295:AB295)</f>
        <v>0</v>
      </c>
    </row>
    <row r="296" spans="1:29" x14ac:dyDescent="0.2">
      <c r="A296">
        <v>8</v>
      </c>
      <c r="B296">
        <v>66</v>
      </c>
      <c r="C296" t="s">
        <v>448</v>
      </c>
      <c r="D296" t="s">
        <v>151</v>
      </c>
      <c r="E296" s="10">
        <f t="shared" si="65"/>
        <v>3</v>
      </c>
      <c r="F296">
        <v>3</v>
      </c>
      <c r="G296" s="7">
        <v>0</v>
      </c>
      <c r="H296" s="7">
        <v>0</v>
      </c>
      <c r="I296" s="8">
        <f>SUM(F296:H296)</f>
        <v>3</v>
      </c>
      <c r="J296">
        <v>0</v>
      </c>
      <c r="K296" s="7">
        <v>0</v>
      </c>
      <c r="L296" s="7">
        <v>0</v>
      </c>
      <c r="M296" s="9">
        <f>SUM(J296:L296)</f>
        <v>0</v>
      </c>
      <c r="Q296" s="8"/>
      <c r="U296" s="9"/>
      <c r="Y296" s="8"/>
      <c r="AC296" s="9"/>
    </row>
    <row r="297" spans="1:29" x14ac:dyDescent="0.2">
      <c r="A297">
        <v>1</v>
      </c>
      <c r="B297">
        <v>3</v>
      </c>
      <c r="C297" t="s">
        <v>441</v>
      </c>
      <c r="D297" t="s">
        <v>16</v>
      </c>
      <c r="E297" s="10">
        <f t="shared" si="65"/>
        <v>9</v>
      </c>
      <c r="I297" s="8"/>
      <c r="J297">
        <v>2</v>
      </c>
      <c r="K297" s="7">
        <v>0</v>
      </c>
      <c r="L297" s="7">
        <v>0</v>
      </c>
      <c r="M297" s="9">
        <f>SUM(J297:L297)</f>
        <v>2</v>
      </c>
      <c r="N297">
        <v>3</v>
      </c>
      <c r="O297" s="7">
        <v>0</v>
      </c>
      <c r="P297" s="7">
        <v>0</v>
      </c>
      <c r="Q297" s="8">
        <f>SUBTOTAL(9,N297:P297)</f>
        <v>3</v>
      </c>
      <c r="R297">
        <v>0</v>
      </c>
      <c r="S297" s="7">
        <v>1</v>
      </c>
      <c r="T297" s="7">
        <v>1</v>
      </c>
      <c r="U297" s="9">
        <f t="shared" ref="U297:U307" si="69">SUBTOTAL(9,R297:T297)</f>
        <v>2</v>
      </c>
      <c r="V297">
        <v>0</v>
      </c>
      <c r="W297" s="7">
        <v>1</v>
      </c>
      <c r="X297" s="7">
        <v>0</v>
      </c>
      <c r="Y297" s="8">
        <f>SUBTOTAL(9,V297:X297)</f>
        <v>1</v>
      </c>
      <c r="Z297">
        <v>0</v>
      </c>
      <c r="AA297" s="7">
        <v>1</v>
      </c>
      <c r="AB297" s="7">
        <v>0</v>
      </c>
      <c r="AC297" s="9">
        <f>SUBTOTAL(9,Z297:AB297)</f>
        <v>1</v>
      </c>
    </row>
    <row r="298" spans="1:29" x14ac:dyDescent="0.2">
      <c r="A298">
        <v>1</v>
      </c>
      <c r="B298">
        <v>3</v>
      </c>
      <c r="C298" t="s">
        <v>441</v>
      </c>
      <c r="D298" t="s">
        <v>17</v>
      </c>
      <c r="E298" s="10">
        <f t="shared" si="65"/>
        <v>2</v>
      </c>
      <c r="F298">
        <v>0</v>
      </c>
      <c r="G298" s="7">
        <v>0</v>
      </c>
      <c r="H298" s="7">
        <v>0</v>
      </c>
      <c r="I298" s="8">
        <f>SUM(F298:H298)</f>
        <v>0</v>
      </c>
      <c r="M298" s="9"/>
      <c r="Q298" s="8"/>
      <c r="R298">
        <v>0</v>
      </c>
      <c r="S298" s="7">
        <v>1</v>
      </c>
      <c r="T298" s="7">
        <v>1</v>
      </c>
      <c r="U298" s="9">
        <f t="shared" si="69"/>
        <v>2</v>
      </c>
      <c r="Y298" s="8"/>
      <c r="AC298" s="9"/>
    </row>
    <row r="299" spans="1:29" x14ac:dyDescent="0.2">
      <c r="A299">
        <v>1</v>
      </c>
      <c r="B299">
        <v>66</v>
      </c>
      <c r="C299" t="s">
        <v>441</v>
      </c>
      <c r="D299" t="s">
        <v>148</v>
      </c>
      <c r="E299" s="10">
        <f t="shared" si="65"/>
        <v>10</v>
      </c>
      <c r="F299">
        <v>8</v>
      </c>
      <c r="G299" s="7">
        <v>0</v>
      </c>
      <c r="H299" s="7">
        <v>0</v>
      </c>
      <c r="I299" s="8">
        <f>SUM(F299:H299)</f>
        <v>8</v>
      </c>
      <c r="J299">
        <v>0</v>
      </c>
      <c r="K299" s="7">
        <v>0</v>
      </c>
      <c r="L299" s="7">
        <v>0</v>
      </c>
      <c r="M299" s="9">
        <f t="shared" ref="M299:M307" si="70">SUM(J299:L299)</f>
        <v>0</v>
      </c>
      <c r="N299">
        <v>0</v>
      </c>
      <c r="O299" s="7">
        <v>0</v>
      </c>
      <c r="P299" s="7">
        <v>0</v>
      </c>
      <c r="Q299" s="8">
        <f>SUBTOTAL(9,N299:P299)</f>
        <v>0</v>
      </c>
      <c r="R299">
        <v>0</v>
      </c>
      <c r="S299" s="7">
        <v>0</v>
      </c>
      <c r="T299" s="7">
        <v>1</v>
      </c>
      <c r="U299" s="9">
        <f t="shared" si="69"/>
        <v>1</v>
      </c>
      <c r="V299">
        <v>0</v>
      </c>
      <c r="W299" s="7">
        <v>1</v>
      </c>
      <c r="X299" s="7">
        <v>0</v>
      </c>
      <c r="Y299" s="8">
        <f>SUBTOTAL(9,V299:X299)</f>
        <v>1</v>
      </c>
      <c r="AC299" s="9"/>
    </row>
    <row r="300" spans="1:29" x14ac:dyDescent="0.2">
      <c r="A300">
        <v>1</v>
      </c>
      <c r="B300">
        <v>66</v>
      </c>
      <c r="C300" t="s">
        <v>441</v>
      </c>
      <c r="D300" t="s">
        <v>149</v>
      </c>
      <c r="E300" s="10">
        <f t="shared" si="65"/>
        <v>0</v>
      </c>
      <c r="I300" s="8"/>
      <c r="J300">
        <v>0</v>
      </c>
      <c r="K300" s="7">
        <v>0</v>
      </c>
      <c r="L300" s="7">
        <v>0</v>
      </c>
      <c r="M300" s="9">
        <f t="shared" si="70"/>
        <v>0</v>
      </c>
      <c r="N300">
        <v>0</v>
      </c>
      <c r="O300" s="7">
        <v>0</v>
      </c>
      <c r="P300" s="7">
        <v>0</v>
      </c>
      <c r="Q300" s="8">
        <f>SUBTOTAL(9,N300:P300)</f>
        <v>0</v>
      </c>
      <c r="R300">
        <v>0</v>
      </c>
      <c r="S300" s="7">
        <v>0</v>
      </c>
      <c r="T300" s="7">
        <v>0</v>
      </c>
      <c r="U300" s="9">
        <f t="shared" si="69"/>
        <v>0</v>
      </c>
      <c r="Y300" s="8"/>
      <c r="AC300" s="9"/>
    </row>
    <row r="301" spans="1:29" x14ac:dyDescent="0.2">
      <c r="A301">
        <v>1</v>
      </c>
      <c r="B301">
        <v>97</v>
      </c>
      <c r="C301" t="s">
        <v>441</v>
      </c>
      <c r="D301" t="s">
        <v>209</v>
      </c>
      <c r="E301" s="10">
        <f t="shared" si="65"/>
        <v>3</v>
      </c>
      <c r="F301">
        <v>1</v>
      </c>
      <c r="G301" s="7">
        <v>0</v>
      </c>
      <c r="H301" s="7">
        <v>0</v>
      </c>
      <c r="I301" s="8">
        <f>SUM(F301:H301)</f>
        <v>1</v>
      </c>
      <c r="J301">
        <v>0</v>
      </c>
      <c r="K301" s="7">
        <v>0</v>
      </c>
      <c r="L301" s="7">
        <v>0</v>
      </c>
      <c r="M301" s="9">
        <f t="shared" si="70"/>
        <v>0</v>
      </c>
      <c r="Q301" s="8"/>
      <c r="R301">
        <v>0</v>
      </c>
      <c r="S301" s="7">
        <v>0</v>
      </c>
      <c r="T301" s="7">
        <v>1</v>
      </c>
      <c r="U301" s="9">
        <f t="shared" si="69"/>
        <v>1</v>
      </c>
      <c r="V301">
        <v>0</v>
      </c>
      <c r="W301" s="7">
        <v>1</v>
      </c>
      <c r="X301" s="7">
        <v>0</v>
      </c>
      <c r="Y301" s="8">
        <f>SUBTOTAL(9,V301:X301)</f>
        <v>1</v>
      </c>
      <c r="AC301" s="9"/>
    </row>
    <row r="302" spans="1:29" x14ac:dyDescent="0.2">
      <c r="A302">
        <v>1</v>
      </c>
      <c r="B302">
        <v>97</v>
      </c>
      <c r="C302" t="s">
        <v>441</v>
      </c>
      <c r="D302" t="s">
        <v>210</v>
      </c>
      <c r="E302" s="10">
        <f t="shared" si="65"/>
        <v>6</v>
      </c>
      <c r="F302">
        <v>4</v>
      </c>
      <c r="G302" s="7">
        <v>0</v>
      </c>
      <c r="H302" s="7">
        <v>0</v>
      </c>
      <c r="I302" s="8">
        <f>SUM(F302:H302)</f>
        <v>4</v>
      </c>
      <c r="J302">
        <v>2</v>
      </c>
      <c r="K302" s="7">
        <v>0</v>
      </c>
      <c r="L302" s="7">
        <v>0</v>
      </c>
      <c r="M302" s="9">
        <f t="shared" si="70"/>
        <v>2</v>
      </c>
      <c r="N302">
        <v>0</v>
      </c>
      <c r="O302" s="7">
        <v>0</v>
      </c>
      <c r="P302" s="7">
        <v>0</v>
      </c>
      <c r="Q302" s="8">
        <f t="shared" ref="Q302:Q308" si="71">SUBTOTAL(9,N302:P302)</f>
        <v>0</v>
      </c>
      <c r="R302">
        <v>0</v>
      </c>
      <c r="S302" s="7">
        <v>0</v>
      </c>
      <c r="T302" s="7">
        <v>0</v>
      </c>
      <c r="U302" s="9">
        <f t="shared" si="69"/>
        <v>0</v>
      </c>
      <c r="Y302" s="8"/>
      <c r="AC302" s="9"/>
    </row>
    <row r="303" spans="1:29" x14ac:dyDescent="0.2">
      <c r="A303">
        <v>1</v>
      </c>
      <c r="B303">
        <v>143</v>
      </c>
      <c r="C303" t="s">
        <v>441</v>
      </c>
      <c r="D303" t="s">
        <v>331</v>
      </c>
      <c r="E303" s="10">
        <f t="shared" si="65"/>
        <v>2</v>
      </c>
      <c r="F303">
        <v>0</v>
      </c>
      <c r="G303" s="7">
        <v>0</v>
      </c>
      <c r="H303" s="7">
        <v>0</v>
      </c>
      <c r="I303" s="8">
        <f>SUM(F303:H303)</f>
        <v>0</v>
      </c>
      <c r="J303">
        <v>1</v>
      </c>
      <c r="K303" s="7">
        <v>0</v>
      </c>
      <c r="L303" s="7">
        <v>0</v>
      </c>
      <c r="M303" s="9">
        <f t="shared" si="70"/>
        <v>1</v>
      </c>
      <c r="N303">
        <v>0</v>
      </c>
      <c r="O303" s="7">
        <v>0</v>
      </c>
      <c r="P303" s="7">
        <v>0</v>
      </c>
      <c r="Q303" s="8">
        <f t="shared" si="71"/>
        <v>0</v>
      </c>
      <c r="R303">
        <v>0</v>
      </c>
      <c r="S303" s="7">
        <v>1</v>
      </c>
      <c r="T303" s="7">
        <v>0</v>
      </c>
      <c r="U303" s="9">
        <f t="shared" si="69"/>
        <v>1</v>
      </c>
      <c r="Y303" s="8"/>
      <c r="AC303" s="9"/>
    </row>
    <row r="304" spans="1:29" x14ac:dyDescent="0.2">
      <c r="A304">
        <v>1</v>
      </c>
      <c r="B304">
        <v>143</v>
      </c>
      <c r="C304" t="s">
        <v>441</v>
      </c>
      <c r="D304" t="s">
        <v>332</v>
      </c>
      <c r="E304" s="10">
        <f t="shared" si="65"/>
        <v>5</v>
      </c>
      <c r="I304" s="8"/>
      <c r="J304">
        <v>3</v>
      </c>
      <c r="K304" s="7">
        <v>0</v>
      </c>
      <c r="L304" s="7">
        <v>0</v>
      </c>
      <c r="M304" s="9">
        <f t="shared" si="70"/>
        <v>3</v>
      </c>
      <c r="N304">
        <v>0</v>
      </c>
      <c r="O304" s="7">
        <v>0</v>
      </c>
      <c r="P304" s="7">
        <v>0</v>
      </c>
      <c r="Q304" s="8">
        <f t="shared" si="71"/>
        <v>0</v>
      </c>
      <c r="R304">
        <v>0</v>
      </c>
      <c r="S304" s="7">
        <v>1</v>
      </c>
      <c r="T304" s="7">
        <v>1</v>
      </c>
      <c r="U304" s="9">
        <f t="shared" si="69"/>
        <v>2</v>
      </c>
      <c r="Y304" s="8"/>
      <c r="AC304" s="9"/>
    </row>
    <row r="305" spans="1:29" x14ac:dyDescent="0.2">
      <c r="A305">
        <v>1</v>
      </c>
      <c r="B305">
        <v>180</v>
      </c>
      <c r="C305" t="s">
        <v>441</v>
      </c>
      <c r="D305" t="s">
        <v>398</v>
      </c>
      <c r="E305" s="10">
        <f t="shared" si="65"/>
        <v>4</v>
      </c>
      <c r="F305">
        <v>1</v>
      </c>
      <c r="G305" s="7">
        <v>0</v>
      </c>
      <c r="H305" s="7">
        <v>0</v>
      </c>
      <c r="I305" s="8">
        <f>SUM(F305:H305)</f>
        <v>1</v>
      </c>
      <c r="J305">
        <v>0</v>
      </c>
      <c r="K305" s="7">
        <v>0</v>
      </c>
      <c r="L305" s="7">
        <v>0</v>
      </c>
      <c r="M305" s="9">
        <f t="shared" si="70"/>
        <v>0</v>
      </c>
      <c r="N305">
        <v>0</v>
      </c>
      <c r="O305" s="7">
        <v>0</v>
      </c>
      <c r="P305" s="7">
        <v>0</v>
      </c>
      <c r="Q305" s="8">
        <f t="shared" si="71"/>
        <v>0</v>
      </c>
      <c r="R305">
        <v>0</v>
      </c>
      <c r="S305" s="7">
        <v>1</v>
      </c>
      <c r="T305" s="7">
        <v>1</v>
      </c>
      <c r="U305" s="9">
        <f t="shared" si="69"/>
        <v>2</v>
      </c>
      <c r="V305">
        <v>0</v>
      </c>
      <c r="W305" s="7">
        <v>1</v>
      </c>
      <c r="X305" s="7">
        <v>0</v>
      </c>
      <c r="Y305" s="8">
        <f>SUBTOTAL(9,V305:X305)</f>
        <v>1</v>
      </c>
      <c r="AC305" s="9"/>
    </row>
    <row r="306" spans="1:29" x14ac:dyDescent="0.2">
      <c r="A306">
        <v>1</v>
      </c>
      <c r="B306">
        <v>181</v>
      </c>
      <c r="C306" t="s">
        <v>441</v>
      </c>
      <c r="D306" t="s">
        <v>399</v>
      </c>
      <c r="E306" s="10">
        <f t="shared" si="65"/>
        <v>0</v>
      </c>
      <c r="F306">
        <v>0</v>
      </c>
      <c r="G306" s="7">
        <v>0</v>
      </c>
      <c r="H306" s="7">
        <v>0</v>
      </c>
      <c r="I306" s="8">
        <f>SUM(F306:H306)</f>
        <v>0</v>
      </c>
      <c r="J306">
        <v>0</v>
      </c>
      <c r="K306" s="7">
        <v>0</v>
      </c>
      <c r="L306" s="7">
        <v>0</v>
      </c>
      <c r="M306" s="9">
        <f t="shared" si="70"/>
        <v>0</v>
      </c>
      <c r="N306">
        <v>0</v>
      </c>
      <c r="O306" s="7">
        <v>0</v>
      </c>
      <c r="P306" s="7">
        <v>0</v>
      </c>
      <c r="Q306" s="8">
        <f t="shared" si="71"/>
        <v>0</v>
      </c>
      <c r="R306">
        <v>0</v>
      </c>
      <c r="S306" s="7">
        <v>0</v>
      </c>
      <c r="T306" s="7">
        <v>0</v>
      </c>
      <c r="U306" s="9">
        <f t="shared" si="69"/>
        <v>0</v>
      </c>
      <c r="Y306" s="8"/>
      <c r="AC306" s="9"/>
    </row>
    <row r="307" spans="1:29" x14ac:dyDescent="0.2">
      <c r="A307">
        <v>1</v>
      </c>
      <c r="B307">
        <v>182</v>
      </c>
      <c r="C307" t="s">
        <v>441</v>
      </c>
      <c r="D307" t="s">
        <v>400</v>
      </c>
      <c r="E307" s="10">
        <f t="shared" si="65"/>
        <v>1</v>
      </c>
      <c r="F307">
        <v>0</v>
      </c>
      <c r="G307" s="7">
        <v>0</v>
      </c>
      <c r="H307" s="7">
        <v>0</v>
      </c>
      <c r="I307" s="8">
        <f>SUM(F307:H307)</f>
        <v>0</v>
      </c>
      <c r="J307">
        <v>1</v>
      </c>
      <c r="K307" s="7">
        <v>0</v>
      </c>
      <c r="L307" s="7">
        <v>0</v>
      </c>
      <c r="M307" s="9">
        <f t="shared" si="70"/>
        <v>1</v>
      </c>
      <c r="N307">
        <v>0</v>
      </c>
      <c r="O307" s="7">
        <v>0</v>
      </c>
      <c r="P307" s="7">
        <v>0</v>
      </c>
      <c r="Q307" s="8">
        <f t="shared" si="71"/>
        <v>0</v>
      </c>
      <c r="R307">
        <v>0</v>
      </c>
      <c r="S307" s="7">
        <v>0</v>
      </c>
      <c r="T307" s="7">
        <v>0</v>
      </c>
      <c r="U307" s="9">
        <f t="shared" si="69"/>
        <v>0</v>
      </c>
      <c r="Y307" s="8"/>
      <c r="AC307" s="9"/>
    </row>
    <row r="308" spans="1:29" x14ac:dyDescent="0.2">
      <c r="A308">
        <v>1</v>
      </c>
      <c r="B308">
        <v>182</v>
      </c>
      <c r="C308" t="s">
        <v>441</v>
      </c>
      <c r="D308" t="s">
        <v>401</v>
      </c>
      <c r="E308" s="10">
        <f t="shared" si="65"/>
        <v>2</v>
      </c>
      <c r="I308" s="8"/>
      <c r="M308" s="9"/>
      <c r="N308">
        <v>2</v>
      </c>
      <c r="O308" s="7">
        <v>0</v>
      </c>
      <c r="P308" s="7">
        <v>0</v>
      </c>
      <c r="Q308" s="8">
        <f t="shared" si="71"/>
        <v>2</v>
      </c>
      <c r="U308" s="9"/>
      <c r="Y308" s="8"/>
      <c r="AC308" s="9"/>
    </row>
    <row r="309" spans="1:29" x14ac:dyDescent="0.2">
      <c r="A309">
        <v>7</v>
      </c>
      <c r="B309">
        <v>44</v>
      </c>
      <c r="C309" t="s">
        <v>441</v>
      </c>
      <c r="D309" t="s">
        <v>105</v>
      </c>
      <c r="E309" s="10">
        <f t="shared" si="65"/>
        <v>0</v>
      </c>
      <c r="I309" s="8"/>
      <c r="M309" s="9"/>
      <c r="Q309" s="8"/>
      <c r="U309" s="9"/>
      <c r="V309">
        <v>0</v>
      </c>
      <c r="W309" s="7">
        <v>0</v>
      </c>
      <c r="X309" s="7">
        <v>0</v>
      </c>
      <c r="Y309" s="8">
        <f>SUBTOTAL(9,V309:X309)</f>
        <v>0</v>
      </c>
      <c r="Z309">
        <v>0</v>
      </c>
      <c r="AA309" s="7">
        <v>0</v>
      </c>
      <c r="AB309" s="7">
        <v>0</v>
      </c>
      <c r="AC309" s="9">
        <f>SUBTOTAL(9,Z309:AB309)</f>
        <v>0</v>
      </c>
    </row>
    <row r="310" spans="1:29" x14ac:dyDescent="0.2">
      <c r="A310">
        <v>8</v>
      </c>
      <c r="B310">
        <v>71</v>
      </c>
      <c r="C310" t="s">
        <v>441</v>
      </c>
      <c r="D310" t="s">
        <v>164</v>
      </c>
      <c r="E310" s="10">
        <f t="shared" si="65"/>
        <v>6</v>
      </c>
      <c r="F310">
        <v>6</v>
      </c>
      <c r="G310" s="7">
        <v>0</v>
      </c>
      <c r="H310" s="7">
        <v>0</v>
      </c>
      <c r="I310" s="8">
        <f t="shared" ref="I310:I317" si="72">SUM(F310:H310)</f>
        <v>6</v>
      </c>
      <c r="J310">
        <v>0</v>
      </c>
      <c r="K310" s="7">
        <v>0</v>
      </c>
      <c r="L310" s="7">
        <v>0</v>
      </c>
      <c r="M310" s="9">
        <f t="shared" ref="M310:M317" si="73">SUM(J310:L310)</f>
        <v>0</v>
      </c>
      <c r="Q310" s="8"/>
      <c r="U310" s="9"/>
      <c r="Y310" s="8"/>
      <c r="AC310" s="9"/>
    </row>
    <row r="311" spans="1:29" x14ac:dyDescent="0.2">
      <c r="A311">
        <v>8</v>
      </c>
      <c r="B311">
        <v>83</v>
      </c>
      <c r="C311" t="s">
        <v>441</v>
      </c>
      <c r="D311" t="s">
        <v>182</v>
      </c>
      <c r="E311" s="10">
        <f t="shared" si="65"/>
        <v>7</v>
      </c>
      <c r="F311">
        <v>1</v>
      </c>
      <c r="G311" s="7">
        <v>0</v>
      </c>
      <c r="H311" s="7">
        <v>0</v>
      </c>
      <c r="I311" s="8">
        <f t="shared" si="72"/>
        <v>1</v>
      </c>
      <c r="J311">
        <v>6</v>
      </c>
      <c r="K311" s="7">
        <v>0</v>
      </c>
      <c r="L311" s="7">
        <v>0</v>
      </c>
      <c r="M311" s="9">
        <f t="shared" si="73"/>
        <v>6</v>
      </c>
      <c r="Q311" s="8"/>
      <c r="U311" s="9"/>
      <c r="Y311" s="8"/>
      <c r="AC311" s="9"/>
    </row>
    <row r="312" spans="1:29" x14ac:dyDescent="0.2">
      <c r="A312">
        <v>8</v>
      </c>
      <c r="B312">
        <v>84</v>
      </c>
      <c r="C312" t="s">
        <v>441</v>
      </c>
      <c r="D312" t="s">
        <v>184</v>
      </c>
      <c r="E312" s="10">
        <f t="shared" si="65"/>
        <v>0</v>
      </c>
      <c r="F312">
        <v>0</v>
      </c>
      <c r="G312" s="7">
        <v>0</v>
      </c>
      <c r="H312" s="7">
        <v>0</v>
      </c>
      <c r="I312" s="8">
        <f t="shared" si="72"/>
        <v>0</v>
      </c>
      <c r="J312">
        <v>0</v>
      </c>
      <c r="K312" s="7">
        <v>0</v>
      </c>
      <c r="L312" s="7">
        <v>0</v>
      </c>
      <c r="M312" s="9">
        <f t="shared" si="73"/>
        <v>0</v>
      </c>
      <c r="Q312" s="8"/>
      <c r="U312" s="9"/>
      <c r="Y312" s="8"/>
      <c r="AC312" s="9"/>
    </row>
    <row r="313" spans="1:29" x14ac:dyDescent="0.2">
      <c r="A313">
        <v>8</v>
      </c>
      <c r="B313">
        <v>200</v>
      </c>
      <c r="C313" t="s">
        <v>441</v>
      </c>
      <c r="D313" t="s">
        <v>432</v>
      </c>
      <c r="E313" s="10">
        <f t="shared" si="65"/>
        <v>8</v>
      </c>
      <c r="F313">
        <v>2</v>
      </c>
      <c r="G313" s="7">
        <v>0</v>
      </c>
      <c r="H313" s="7">
        <v>0</v>
      </c>
      <c r="I313" s="8">
        <f t="shared" si="72"/>
        <v>2</v>
      </c>
      <c r="J313">
        <v>6</v>
      </c>
      <c r="K313" s="7">
        <v>0</v>
      </c>
      <c r="L313" s="7">
        <v>0</v>
      </c>
      <c r="M313" s="9">
        <f t="shared" si="73"/>
        <v>6</v>
      </c>
      <c r="Q313" s="8"/>
      <c r="U313" s="9"/>
      <c r="Y313" s="8"/>
      <c r="AC313" s="9"/>
    </row>
    <row r="314" spans="1:29" x14ac:dyDescent="0.2">
      <c r="A314">
        <v>1</v>
      </c>
      <c r="B314">
        <v>20</v>
      </c>
      <c r="C314" t="s">
        <v>453</v>
      </c>
      <c r="D314" t="s">
        <v>51</v>
      </c>
      <c r="E314" s="10">
        <f t="shared" si="65"/>
        <v>5</v>
      </c>
      <c r="F314">
        <v>2</v>
      </c>
      <c r="G314" s="7">
        <v>0</v>
      </c>
      <c r="H314" s="7">
        <v>0</v>
      </c>
      <c r="I314" s="8">
        <f t="shared" si="72"/>
        <v>2</v>
      </c>
      <c r="J314">
        <v>0</v>
      </c>
      <c r="K314" s="7">
        <v>0</v>
      </c>
      <c r="L314" s="7">
        <v>0</v>
      </c>
      <c r="M314" s="9">
        <f t="shared" si="73"/>
        <v>0</v>
      </c>
      <c r="N314">
        <v>0</v>
      </c>
      <c r="O314" s="7">
        <v>1</v>
      </c>
      <c r="P314" s="7">
        <v>0</v>
      </c>
      <c r="Q314" s="8">
        <f>SUBTOTAL(9,N314:P314)</f>
        <v>1</v>
      </c>
      <c r="R314">
        <v>0</v>
      </c>
      <c r="S314" s="7">
        <v>0</v>
      </c>
      <c r="T314" s="7">
        <v>1</v>
      </c>
      <c r="U314" s="9">
        <f t="shared" ref="U314:U329" si="74">SUBTOTAL(9,R314:T314)</f>
        <v>1</v>
      </c>
      <c r="V314">
        <v>0</v>
      </c>
      <c r="W314" s="7">
        <v>1</v>
      </c>
      <c r="X314" s="7">
        <v>0</v>
      </c>
      <c r="Y314" s="8">
        <f>SUBTOTAL(9,V314:X314)</f>
        <v>1</v>
      </c>
      <c r="AC314" s="9"/>
    </row>
    <row r="315" spans="1:29" x14ac:dyDescent="0.2">
      <c r="A315">
        <v>1</v>
      </c>
      <c r="B315">
        <v>69</v>
      </c>
      <c r="C315" t="s">
        <v>453</v>
      </c>
      <c r="D315" t="s">
        <v>157</v>
      </c>
      <c r="E315" s="10">
        <f t="shared" si="65"/>
        <v>4</v>
      </c>
      <c r="F315">
        <v>1</v>
      </c>
      <c r="G315" s="7">
        <v>1</v>
      </c>
      <c r="H315" s="7">
        <v>0</v>
      </c>
      <c r="I315" s="8">
        <f t="shared" si="72"/>
        <v>2</v>
      </c>
      <c r="J315">
        <v>1</v>
      </c>
      <c r="K315" s="7">
        <v>0</v>
      </c>
      <c r="L315" s="7">
        <v>0</v>
      </c>
      <c r="M315" s="9">
        <f t="shared" si="73"/>
        <v>1</v>
      </c>
      <c r="N315">
        <v>0</v>
      </c>
      <c r="O315" s="7">
        <v>1</v>
      </c>
      <c r="P315" s="7">
        <v>0</v>
      </c>
      <c r="Q315" s="8">
        <f>SUBTOTAL(9,N315:P315)</f>
        <v>1</v>
      </c>
      <c r="R315">
        <v>0</v>
      </c>
      <c r="S315" s="7">
        <v>0</v>
      </c>
      <c r="T315" s="7">
        <v>0</v>
      </c>
      <c r="U315" s="9">
        <f t="shared" si="74"/>
        <v>0</v>
      </c>
      <c r="V315">
        <v>0</v>
      </c>
      <c r="W315" s="7">
        <v>0</v>
      </c>
      <c r="X315" s="7">
        <v>0</v>
      </c>
      <c r="Y315" s="8">
        <f>SUBTOTAL(9,V315:X315)</f>
        <v>0</v>
      </c>
      <c r="AC315" s="9"/>
    </row>
    <row r="316" spans="1:29" x14ac:dyDescent="0.2">
      <c r="A316">
        <v>1</v>
      </c>
      <c r="B316">
        <v>74</v>
      </c>
      <c r="C316" t="s">
        <v>453</v>
      </c>
      <c r="D316" t="s">
        <v>167</v>
      </c>
      <c r="E316" s="10">
        <f t="shared" si="65"/>
        <v>2</v>
      </c>
      <c r="F316">
        <v>0</v>
      </c>
      <c r="G316" s="7">
        <v>0</v>
      </c>
      <c r="H316" s="7">
        <v>0</v>
      </c>
      <c r="I316" s="8">
        <f t="shared" si="72"/>
        <v>0</v>
      </c>
      <c r="J316">
        <v>0</v>
      </c>
      <c r="K316" s="7">
        <v>0</v>
      </c>
      <c r="L316" s="7">
        <v>0</v>
      </c>
      <c r="M316" s="9">
        <f t="shared" si="73"/>
        <v>0</v>
      </c>
      <c r="N316">
        <v>0</v>
      </c>
      <c r="O316" s="7">
        <v>0</v>
      </c>
      <c r="P316" s="7">
        <v>0</v>
      </c>
      <c r="Q316" s="8">
        <f>SUBTOTAL(9,N316:P316)</f>
        <v>0</v>
      </c>
      <c r="R316">
        <v>0</v>
      </c>
      <c r="S316" s="7">
        <v>0</v>
      </c>
      <c r="T316" s="7">
        <v>1</v>
      </c>
      <c r="U316" s="9">
        <f t="shared" si="74"/>
        <v>1</v>
      </c>
      <c r="V316">
        <v>0</v>
      </c>
      <c r="W316" s="7">
        <v>0</v>
      </c>
      <c r="X316" s="7">
        <v>0</v>
      </c>
      <c r="Y316" s="8">
        <f>SUBTOTAL(9,V316:X316)</f>
        <v>0</v>
      </c>
      <c r="Z316">
        <v>0</v>
      </c>
      <c r="AA316" s="7">
        <v>1</v>
      </c>
      <c r="AB316" s="7">
        <v>0</v>
      </c>
      <c r="AC316" s="9">
        <f>SUBTOTAL(9,Z316:AB316)</f>
        <v>1</v>
      </c>
    </row>
    <row r="317" spans="1:29" x14ac:dyDescent="0.2">
      <c r="A317">
        <v>1</v>
      </c>
      <c r="B317">
        <v>91</v>
      </c>
      <c r="C317" t="s">
        <v>453</v>
      </c>
      <c r="D317" t="s">
        <v>197</v>
      </c>
      <c r="E317" s="10">
        <f t="shared" si="65"/>
        <v>2</v>
      </c>
      <c r="F317">
        <v>0</v>
      </c>
      <c r="G317" s="7">
        <v>1</v>
      </c>
      <c r="H317" s="7">
        <v>0</v>
      </c>
      <c r="I317" s="8">
        <f t="shared" si="72"/>
        <v>1</v>
      </c>
      <c r="J317">
        <v>0</v>
      </c>
      <c r="K317" s="7">
        <v>0</v>
      </c>
      <c r="L317" s="7">
        <v>0</v>
      </c>
      <c r="M317" s="9">
        <f t="shared" si="73"/>
        <v>0</v>
      </c>
      <c r="N317">
        <v>0</v>
      </c>
      <c r="O317" s="7">
        <v>0</v>
      </c>
      <c r="P317" s="7">
        <v>0</v>
      </c>
      <c r="Q317" s="8">
        <f>SUBTOTAL(9,N317:P317)</f>
        <v>0</v>
      </c>
      <c r="R317">
        <v>0</v>
      </c>
      <c r="S317" s="7">
        <v>1</v>
      </c>
      <c r="T317" s="7">
        <v>0</v>
      </c>
      <c r="U317" s="9">
        <f t="shared" si="74"/>
        <v>1</v>
      </c>
      <c r="V317">
        <v>0</v>
      </c>
      <c r="W317" s="7">
        <v>0</v>
      </c>
      <c r="X317" s="7">
        <v>0</v>
      </c>
      <c r="Y317" s="8">
        <f>SUBTOTAL(9,V317:X317)</f>
        <v>0</v>
      </c>
      <c r="Z317">
        <v>0</v>
      </c>
      <c r="AA317" s="7">
        <v>0</v>
      </c>
      <c r="AB317" s="7">
        <v>0</v>
      </c>
      <c r="AC317" s="9">
        <f>SUBTOTAL(9,Z317:AB317)</f>
        <v>0</v>
      </c>
    </row>
    <row r="318" spans="1:29" x14ac:dyDescent="0.2">
      <c r="A318">
        <v>1</v>
      </c>
      <c r="B318">
        <v>91</v>
      </c>
      <c r="C318" t="s">
        <v>453</v>
      </c>
      <c r="D318" t="s">
        <v>198</v>
      </c>
      <c r="E318" s="10">
        <f t="shared" si="65"/>
        <v>0</v>
      </c>
      <c r="I318" s="8"/>
      <c r="M318" s="9"/>
      <c r="N318">
        <v>0</v>
      </c>
      <c r="O318" s="7">
        <v>0</v>
      </c>
      <c r="P318" s="7">
        <v>0</v>
      </c>
      <c r="Q318" s="8">
        <f>SUBTOTAL(9,N318:P318)</f>
        <v>0</v>
      </c>
      <c r="R318">
        <v>0</v>
      </c>
      <c r="S318" s="7">
        <v>0</v>
      </c>
      <c r="T318" s="7">
        <v>0</v>
      </c>
      <c r="U318" s="9">
        <f t="shared" si="74"/>
        <v>0</v>
      </c>
      <c r="Y318" s="8"/>
      <c r="AC318" s="9"/>
    </row>
    <row r="319" spans="1:29" x14ac:dyDescent="0.2">
      <c r="A319">
        <v>1</v>
      </c>
      <c r="B319">
        <v>91</v>
      </c>
      <c r="C319" t="s">
        <v>453</v>
      </c>
      <c r="D319" t="s">
        <v>199</v>
      </c>
      <c r="E319" s="10">
        <f t="shared" si="65"/>
        <v>0</v>
      </c>
      <c r="I319" s="8"/>
      <c r="M319" s="9"/>
      <c r="Q319" s="8"/>
      <c r="R319">
        <v>0</v>
      </c>
      <c r="S319" s="7">
        <v>0</v>
      </c>
      <c r="T319" s="7">
        <v>0</v>
      </c>
      <c r="U319" s="9">
        <f t="shared" si="74"/>
        <v>0</v>
      </c>
      <c r="V319">
        <v>0</v>
      </c>
      <c r="W319" s="7">
        <v>0</v>
      </c>
      <c r="X319" s="7">
        <v>0</v>
      </c>
      <c r="Y319" s="8">
        <f t="shared" ref="Y319:Y324" si="75">SUBTOTAL(9,V319:X319)</f>
        <v>0</v>
      </c>
      <c r="Z319">
        <v>0</v>
      </c>
      <c r="AA319" s="7">
        <v>0</v>
      </c>
      <c r="AB319" s="7">
        <v>0</v>
      </c>
      <c r="AC319" s="9">
        <f>SUBTOTAL(9,Z319:AB319)</f>
        <v>0</v>
      </c>
    </row>
    <row r="320" spans="1:29" x14ac:dyDescent="0.2">
      <c r="A320">
        <v>1</v>
      </c>
      <c r="B320">
        <v>92</v>
      </c>
      <c r="C320" t="s">
        <v>453</v>
      </c>
      <c r="D320" t="s">
        <v>200</v>
      </c>
      <c r="E320" s="10">
        <f t="shared" si="65"/>
        <v>5</v>
      </c>
      <c r="F320">
        <v>1</v>
      </c>
      <c r="G320" s="7">
        <v>0</v>
      </c>
      <c r="H320" s="7">
        <v>0</v>
      </c>
      <c r="I320" s="8">
        <f t="shared" ref="I320:I329" si="76">SUM(F320:H320)</f>
        <v>1</v>
      </c>
      <c r="J320">
        <v>1</v>
      </c>
      <c r="K320" s="7">
        <v>0</v>
      </c>
      <c r="L320" s="7">
        <v>1</v>
      </c>
      <c r="M320" s="9">
        <f t="shared" ref="M320:M329" si="77">SUM(J320:L320)</f>
        <v>2</v>
      </c>
      <c r="N320">
        <v>0</v>
      </c>
      <c r="O320" s="7">
        <v>0</v>
      </c>
      <c r="P320" s="7">
        <v>0</v>
      </c>
      <c r="Q320" s="8">
        <f t="shared" ref="Q320:Q329" si="78">SUBTOTAL(9,N320:P320)</f>
        <v>0</v>
      </c>
      <c r="R320">
        <v>0</v>
      </c>
      <c r="S320" s="7">
        <v>1</v>
      </c>
      <c r="T320" s="7">
        <v>0</v>
      </c>
      <c r="U320" s="9">
        <f t="shared" si="74"/>
        <v>1</v>
      </c>
      <c r="V320">
        <v>0</v>
      </c>
      <c r="W320" s="7">
        <v>0</v>
      </c>
      <c r="X320" s="7">
        <v>0</v>
      </c>
      <c r="Y320" s="8">
        <f t="shared" si="75"/>
        <v>0</v>
      </c>
      <c r="Z320">
        <v>0</v>
      </c>
      <c r="AA320" s="7">
        <v>1</v>
      </c>
      <c r="AB320" s="7">
        <v>0</v>
      </c>
      <c r="AC320" s="9">
        <f>SUBTOTAL(9,Z320:AB320)</f>
        <v>1</v>
      </c>
    </row>
    <row r="321" spans="1:29" x14ac:dyDescent="0.2">
      <c r="A321">
        <v>1</v>
      </c>
      <c r="B321">
        <v>92</v>
      </c>
      <c r="C321" t="s">
        <v>453</v>
      </c>
      <c r="D321" t="s">
        <v>201</v>
      </c>
      <c r="E321" s="10">
        <f t="shared" si="65"/>
        <v>6</v>
      </c>
      <c r="F321">
        <v>5</v>
      </c>
      <c r="G321" s="7">
        <v>0</v>
      </c>
      <c r="H321" s="7">
        <v>0</v>
      </c>
      <c r="I321" s="8">
        <f t="shared" si="76"/>
        <v>5</v>
      </c>
      <c r="J321">
        <v>0</v>
      </c>
      <c r="K321" s="7">
        <v>0</v>
      </c>
      <c r="L321" s="7">
        <v>0</v>
      </c>
      <c r="M321" s="9">
        <f t="shared" si="77"/>
        <v>0</v>
      </c>
      <c r="N321">
        <v>0</v>
      </c>
      <c r="O321" s="7">
        <v>0</v>
      </c>
      <c r="P321" s="7">
        <v>0</v>
      </c>
      <c r="Q321" s="8">
        <f t="shared" si="78"/>
        <v>0</v>
      </c>
      <c r="R321">
        <v>0</v>
      </c>
      <c r="S321" s="7">
        <v>1</v>
      </c>
      <c r="T321" s="7">
        <v>0</v>
      </c>
      <c r="U321" s="9">
        <f t="shared" si="74"/>
        <v>1</v>
      </c>
      <c r="V321">
        <v>0</v>
      </c>
      <c r="W321" s="7">
        <v>0</v>
      </c>
      <c r="X321" s="7">
        <v>0</v>
      </c>
      <c r="Y321" s="8">
        <f t="shared" si="75"/>
        <v>0</v>
      </c>
      <c r="Z321">
        <v>0</v>
      </c>
      <c r="AA321" s="7">
        <v>0</v>
      </c>
      <c r="AB321" s="7">
        <v>0</v>
      </c>
      <c r="AC321" s="9">
        <f>SUBTOTAL(9,Z321:AB321)</f>
        <v>0</v>
      </c>
    </row>
    <row r="322" spans="1:29" x14ac:dyDescent="0.2">
      <c r="A322">
        <v>1</v>
      </c>
      <c r="B322">
        <v>103</v>
      </c>
      <c r="C322" t="s">
        <v>453</v>
      </c>
      <c r="D322" t="s">
        <v>230</v>
      </c>
      <c r="E322" s="10">
        <f t="shared" si="65"/>
        <v>2</v>
      </c>
      <c r="F322">
        <v>0</v>
      </c>
      <c r="G322" s="7">
        <v>0</v>
      </c>
      <c r="H322" s="7">
        <v>0</v>
      </c>
      <c r="I322" s="8">
        <f t="shared" si="76"/>
        <v>0</v>
      </c>
      <c r="J322">
        <v>0</v>
      </c>
      <c r="K322" s="7">
        <v>0</v>
      </c>
      <c r="L322" s="7">
        <v>0</v>
      </c>
      <c r="M322" s="9">
        <f t="shared" si="77"/>
        <v>0</v>
      </c>
      <c r="N322">
        <v>0</v>
      </c>
      <c r="O322" s="7">
        <v>0</v>
      </c>
      <c r="P322" s="7">
        <v>0</v>
      </c>
      <c r="Q322" s="8">
        <f t="shared" si="78"/>
        <v>0</v>
      </c>
      <c r="R322">
        <v>1</v>
      </c>
      <c r="S322" s="7">
        <v>0</v>
      </c>
      <c r="T322" s="7">
        <v>0</v>
      </c>
      <c r="U322" s="9">
        <f t="shared" si="74"/>
        <v>1</v>
      </c>
      <c r="V322">
        <v>0</v>
      </c>
      <c r="W322" s="7">
        <v>1</v>
      </c>
      <c r="X322" s="7">
        <v>0</v>
      </c>
      <c r="Y322" s="8">
        <f t="shared" si="75"/>
        <v>1</v>
      </c>
      <c r="AC322" s="9"/>
    </row>
    <row r="323" spans="1:29" x14ac:dyDescent="0.2">
      <c r="A323">
        <v>1</v>
      </c>
      <c r="B323">
        <v>105</v>
      </c>
      <c r="C323" t="s">
        <v>453</v>
      </c>
      <c r="D323" t="s">
        <v>236</v>
      </c>
      <c r="E323" s="10">
        <f t="shared" ref="E323:E386" si="79">I323+M323+Q323+U323+Y323+AC323</f>
        <v>5</v>
      </c>
      <c r="F323">
        <v>1</v>
      </c>
      <c r="G323" s="7">
        <v>0</v>
      </c>
      <c r="H323" s="7">
        <v>0</v>
      </c>
      <c r="I323" s="8">
        <f t="shared" si="76"/>
        <v>1</v>
      </c>
      <c r="J323">
        <v>1</v>
      </c>
      <c r="K323" s="7">
        <v>0</v>
      </c>
      <c r="L323" s="7">
        <v>0</v>
      </c>
      <c r="M323" s="9">
        <f t="shared" si="77"/>
        <v>1</v>
      </c>
      <c r="N323">
        <v>0</v>
      </c>
      <c r="O323" s="7">
        <v>0</v>
      </c>
      <c r="P323" s="7">
        <v>0</v>
      </c>
      <c r="Q323" s="8">
        <f t="shared" si="78"/>
        <v>0</v>
      </c>
      <c r="R323">
        <v>0</v>
      </c>
      <c r="S323" s="7">
        <v>1</v>
      </c>
      <c r="T323" s="7">
        <v>1</v>
      </c>
      <c r="U323" s="9">
        <f t="shared" si="74"/>
        <v>2</v>
      </c>
      <c r="V323">
        <v>0</v>
      </c>
      <c r="W323" s="7">
        <v>1</v>
      </c>
      <c r="X323" s="7">
        <v>0</v>
      </c>
      <c r="Y323" s="8">
        <f t="shared" si="75"/>
        <v>1</v>
      </c>
      <c r="Z323">
        <v>0</v>
      </c>
      <c r="AA323" s="7">
        <v>0</v>
      </c>
      <c r="AB323" s="7">
        <v>0</v>
      </c>
      <c r="AC323" s="9">
        <f>SUBTOTAL(9,Z323:AB323)</f>
        <v>0</v>
      </c>
    </row>
    <row r="324" spans="1:29" x14ac:dyDescent="0.2">
      <c r="A324">
        <v>1</v>
      </c>
      <c r="B324">
        <v>110</v>
      </c>
      <c r="C324" t="s">
        <v>453</v>
      </c>
      <c r="D324" t="s">
        <v>244</v>
      </c>
      <c r="E324" s="10">
        <f t="shared" si="79"/>
        <v>5</v>
      </c>
      <c r="F324">
        <v>1</v>
      </c>
      <c r="G324" s="7">
        <v>0</v>
      </c>
      <c r="H324" s="7">
        <v>0</v>
      </c>
      <c r="I324" s="8">
        <f t="shared" si="76"/>
        <v>1</v>
      </c>
      <c r="J324">
        <v>1</v>
      </c>
      <c r="K324" s="7">
        <v>0</v>
      </c>
      <c r="L324" s="7">
        <v>0</v>
      </c>
      <c r="M324" s="9">
        <f t="shared" si="77"/>
        <v>1</v>
      </c>
      <c r="N324">
        <v>0</v>
      </c>
      <c r="O324" s="7">
        <v>1</v>
      </c>
      <c r="P324" s="7">
        <v>1</v>
      </c>
      <c r="Q324" s="8">
        <f t="shared" si="78"/>
        <v>2</v>
      </c>
      <c r="R324">
        <v>0</v>
      </c>
      <c r="S324" s="7">
        <v>1</v>
      </c>
      <c r="T324" s="7">
        <v>0</v>
      </c>
      <c r="U324" s="9">
        <f t="shared" si="74"/>
        <v>1</v>
      </c>
      <c r="V324">
        <v>0</v>
      </c>
      <c r="W324" s="7">
        <v>0</v>
      </c>
      <c r="X324" s="7">
        <v>0</v>
      </c>
      <c r="Y324" s="8">
        <f t="shared" si="75"/>
        <v>0</v>
      </c>
      <c r="AC324" s="9"/>
    </row>
    <row r="325" spans="1:29" x14ac:dyDescent="0.2">
      <c r="A325">
        <v>1</v>
      </c>
      <c r="B325">
        <v>110</v>
      </c>
      <c r="C325" t="s">
        <v>453</v>
      </c>
      <c r="D325" t="s">
        <v>245</v>
      </c>
      <c r="E325" s="10">
        <f t="shared" si="79"/>
        <v>2</v>
      </c>
      <c r="F325">
        <v>0</v>
      </c>
      <c r="G325" s="7">
        <v>0</v>
      </c>
      <c r="H325" s="7">
        <v>0</v>
      </c>
      <c r="I325" s="8">
        <f t="shared" si="76"/>
        <v>0</v>
      </c>
      <c r="J325">
        <v>0</v>
      </c>
      <c r="K325" s="7">
        <v>0</v>
      </c>
      <c r="L325" s="7">
        <v>0</v>
      </c>
      <c r="M325" s="9">
        <f t="shared" si="77"/>
        <v>0</v>
      </c>
      <c r="N325">
        <v>0</v>
      </c>
      <c r="O325" s="7">
        <v>0</v>
      </c>
      <c r="P325" s="7">
        <v>0</v>
      </c>
      <c r="Q325" s="8">
        <f t="shared" si="78"/>
        <v>0</v>
      </c>
      <c r="R325">
        <v>0</v>
      </c>
      <c r="S325" s="7">
        <v>1</v>
      </c>
      <c r="T325" s="7">
        <v>1</v>
      </c>
      <c r="U325" s="9">
        <f t="shared" si="74"/>
        <v>2</v>
      </c>
      <c r="Y325" s="8"/>
      <c r="AC325" s="9"/>
    </row>
    <row r="326" spans="1:29" x14ac:dyDescent="0.2">
      <c r="A326">
        <v>1</v>
      </c>
      <c r="B326">
        <v>148</v>
      </c>
      <c r="C326" t="s">
        <v>453</v>
      </c>
      <c r="D326" t="s">
        <v>342</v>
      </c>
      <c r="E326" s="10">
        <f t="shared" si="79"/>
        <v>3</v>
      </c>
      <c r="F326">
        <v>0</v>
      </c>
      <c r="G326" s="7">
        <v>0</v>
      </c>
      <c r="H326" s="7">
        <v>0</v>
      </c>
      <c r="I326" s="8">
        <f t="shared" si="76"/>
        <v>0</v>
      </c>
      <c r="J326">
        <v>0</v>
      </c>
      <c r="K326" s="7">
        <v>0</v>
      </c>
      <c r="L326" s="7">
        <v>0</v>
      </c>
      <c r="M326" s="9">
        <f t="shared" si="77"/>
        <v>0</v>
      </c>
      <c r="N326">
        <v>0</v>
      </c>
      <c r="O326" s="7">
        <v>0</v>
      </c>
      <c r="P326" s="7">
        <v>0</v>
      </c>
      <c r="Q326" s="8">
        <f t="shared" si="78"/>
        <v>0</v>
      </c>
      <c r="R326">
        <v>0</v>
      </c>
      <c r="S326" s="7">
        <v>2</v>
      </c>
      <c r="T326" s="7">
        <v>1</v>
      </c>
      <c r="U326" s="9">
        <f t="shared" si="74"/>
        <v>3</v>
      </c>
      <c r="Y326" s="8"/>
      <c r="AC326" s="9"/>
    </row>
    <row r="327" spans="1:29" x14ac:dyDescent="0.2">
      <c r="A327">
        <v>1</v>
      </c>
      <c r="B327">
        <v>173</v>
      </c>
      <c r="C327" t="s">
        <v>453</v>
      </c>
      <c r="D327" t="s">
        <v>385</v>
      </c>
      <c r="E327" s="10">
        <f t="shared" si="79"/>
        <v>3</v>
      </c>
      <c r="F327">
        <v>0</v>
      </c>
      <c r="G327" s="7">
        <v>0</v>
      </c>
      <c r="H327" s="7">
        <v>0</v>
      </c>
      <c r="I327" s="8">
        <f t="shared" si="76"/>
        <v>0</v>
      </c>
      <c r="J327">
        <v>0</v>
      </c>
      <c r="K327" s="7">
        <v>0</v>
      </c>
      <c r="L327" s="7">
        <v>0</v>
      </c>
      <c r="M327" s="9">
        <f t="shared" si="77"/>
        <v>0</v>
      </c>
      <c r="N327">
        <v>0</v>
      </c>
      <c r="O327" s="7">
        <v>0</v>
      </c>
      <c r="P327" s="7">
        <v>0</v>
      </c>
      <c r="Q327" s="8">
        <f t="shared" si="78"/>
        <v>0</v>
      </c>
      <c r="R327">
        <v>0</v>
      </c>
      <c r="S327" s="7">
        <v>1</v>
      </c>
      <c r="T327" s="7">
        <v>1</v>
      </c>
      <c r="U327" s="9">
        <f t="shared" si="74"/>
        <v>2</v>
      </c>
      <c r="V327">
        <v>0</v>
      </c>
      <c r="W327" s="7">
        <v>1</v>
      </c>
      <c r="X327" s="7">
        <v>0</v>
      </c>
      <c r="Y327" s="8">
        <f>SUBTOTAL(9,V327:X327)</f>
        <v>1</v>
      </c>
      <c r="AC327" s="9"/>
    </row>
    <row r="328" spans="1:29" x14ac:dyDescent="0.2">
      <c r="A328">
        <v>1</v>
      </c>
      <c r="B328">
        <v>173</v>
      </c>
      <c r="C328" t="s">
        <v>453</v>
      </c>
      <c r="D328" t="s">
        <v>386</v>
      </c>
      <c r="E328" s="10">
        <f t="shared" si="79"/>
        <v>7</v>
      </c>
      <c r="F328">
        <v>3</v>
      </c>
      <c r="G328" s="7">
        <v>0</v>
      </c>
      <c r="H328" s="7">
        <v>0</v>
      </c>
      <c r="I328" s="8">
        <f t="shared" si="76"/>
        <v>3</v>
      </c>
      <c r="J328">
        <v>1</v>
      </c>
      <c r="K328" s="7">
        <v>0</v>
      </c>
      <c r="L328" s="7">
        <v>0</v>
      </c>
      <c r="M328" s="9">
        <f t="shared" si="77"/>
        <v>1</v>
      </c>
      <c r="N328">
        <v>1</v>
      </c>
      <c r="O328" s="7">
        <v>0</v>
      </c>
      <c r="P328" s="7">
        <v>0</v>
      </c>
      <c r="Q328" s="8">
        <f t="shared" si="78"/>
        <v>1</v>
      </c>
      <c r="R328">
        <v>0</v>
      </c>
      <c r="S328" s="7">
        <v>1</v>
      </c>
      <c r="T328" s="7">
        <v>1</v>
      </c>
      <c r="U328" s="9">
        <f t="shared" si="74"/>
        <v>2</v>
      </c>
      <c r="Y328" s="8"/>
      <c r="AC328" s="9"/>
    </row>
    <row r="329" spans="1:29" x14ac:dyDescent="0.2">
      <c r="A329">
        <v>1</v>
      </c>
      <c r="B329">
        <v>177</v>
      </c>
      <c r="C329" t="s">
        <v>453</v>
      </c>
      <c r="D329" t="s">
        <v>394</v>
      </c>
      <c r="E329" s="10">
        <f t="shared" si="79"/>
        <v>10</v>
      </c>
      <c r="F329">
        <v>4</v>
      </c>
      <c r="G329" s="7">
        <v>0</v>
      </c>
      <c r="H329" s="7">
        <v>0</v>
      </c>
      <c r="I329" s="8">
        <f t="shared" si="76"/>
        <v>4</v>
      </c>
      <c r="J329">
        <v>0</v>
      </c>
      <c r="K329" s="7">
        <v>0</v>
      </c>
      <c r="L329" s="7">
        <v>0</v>
      </c>
      <c r="M329" s="9">
        <f t="shared" si="77"/>
        <v>0</v>
      </c>
      <c r="N329">
        <v>1</v>
      </c>
      <c r="O329" s="7">
        <v>0</v>
      </c>
      <c r="P329" s="7">
        <v>0</v>
      </c>
      <c r="Q329" s="8">
        <f t="shared" si="78"/>
        <v>1</v>
      </c>
      <c r="R329">
        <v>1</v>
      </c>
      <c r="S329" s="7">
        <v>1</v>
      </c>
      <c r="T329" s="7">
        <v>1</v>
      </c>
      <c r="U329" s="9">
        <f t="shared" si="74"/>
        <v>3</v>
      </c>
      <c r="V329">
        <v>0</v>
      </c>
      <c r="W329" s="7">
        <v>1</v>
      </c>
      <c r="X329" s="7">
        <v>0</v>
      </c>
      <c r="Y329" s="8">
        <f>SUBTOTAL(9,V329:X329)</f>
        <v>1</v>
      </c>
      <c r="Z329">
        <v>0</v>
      </c>
      <c r="AA329" s="7">
        <v>1</v>
      </c>
      <c r="AB329" s="7">
        <v>0</v>
      </c>
      <c r="AC329" s="9">
        <f>SUBTOTAL(9,Z329:AB329)</f>
        <v>1</v>
      </c>
    </row>
    <row r="330" spans="1:29" x14ac:dyDescent="0.2">
      <c r="A330">
        <v>7</v>
      </c>
      <c r="B330">
        <v>58</v>
      </c>
      <c r="C330" t="s">
        <v>453</v>
      </c>
      <c r="D330" t="s">
        <v>133</v>
      </c>
      <c r="E330" s="10">
        <f t="shared" si="79"/>
        <v>0</v>
      </c>
      <c r="I330" s="8"/>
      <c r="M330" s="9"/>
      <c r="Q330" s="8"/>
      <c r="U330" s="9"/>
      <c r="V330">
        <v>0</v>
      </c>
      <c r="W330" s="7">
        <v>0</v>
      </c>
      <c r="X330" s="7">
        <v>0</v>
      </c>
      <c r="Y330" s="8">
        <f>SUBTOTAL(9,V330:X330)</f>
        <v>0</v>
      </c>
      <c r="Z330">
        <v>0</v>
      </c>
      <c r="AA330" s="7">
        <v>0</v>
      </c>
      <c r="AB330" s="7">
        <v>0</v>
      </c>
      <c r="AC330" s="9">
        <f>SUBTOTAL(9,Z330:AB330)</f>
        <v>0</v>
      </c>
    </row>
    <row r="331" spans="1:29" x14ac:dyDescent="0.2">
      <c r="A331">
        <v>7</v>
      </c>
      <c r="B331">
        <v>63</v>
      </c>
      <c r="C331" t="s">
        <v>453</v>
      </c>
      <c r="D331" t="s">
        <v>140</v>
      </c>
      <c r="E331" s="10">
        <f t="shared" si="79"/>
        <v>0</v>
      </c>
      <c r="I331" s="8"/>
      <c r="M331" s="9"/>
      <c r="Q331" s="8"/>
      <c r="U331" s="9"/>
      <c r="V331">
        <v>0</v>
      </c>
      <c r="W331" s="7">
        <v>0</v>
      </c>
      <c r="X331" s="7">
        <v>0</v>
      </c>
      <c r="Y331" s="8">
        <f>SUBTOTAL(9,V331:X331)</f>
        <v>0</v>
      </c>
      <c r="Z331">
        <v>0</v>
      </c>
      <c r="AA331" s="7">
        <v>0</v>
      </c>
      <c r="AB331" s="7">
        <v>0</v>
      </c>
      <c r="AC331" s="9">
        <f>SUBTOTAL(9,Z331:AB331)</f>
        <v>0</v>
      </c>
    </row>
    <row r="332" spans="1:29" x14ac:dyDescent="0.2">
      <c r="A332">
        <v>8</v>
      </c>
      <c r="B332">
        <v>42</v>
      </c>
      <c r="C332" t="s">
        <v>453</v>
      </c>
      <c r="D332" t="s">
        <v>101</v>
      </c>
      <c r="E332" s="10">
        <f t="shared" si="79"/>
        <v>3</v>
      </c>
      <c r="F332">
        <v>2</v>
      </c>
      <c r="G332" s="7">
        <v>0</v>
      </c>
      <c r="H332" s="7">
        <v>0</v>
      </c>
      <c r="I332" s="8">
        <f t="shared" ref="I332:I338" si="80">SUM(F332:H332)</f>
        <v>2</v>
      </c>
      <c r="J332">
        <v>1</v>
      </c>
      <c r="K332" s="7">
        <v>0</v>
      </c>
      <c r="L332" s="7">
        <v>0</v>
      </c>
      <c r="M332" s="9">
        <f t="shared" ref="M332:M345" si="81">SUM(J332:L332)</f>
        <v>1</v>
      </c>
      <c r="Q332" s="8"/>
      <c r="U332" s="9"/>
      <c r="Y332" s="8"/>
      <c r="AC332" s="9"/>
    </row>
    <row r="333" spans="1:29" x14ac:dyDescent="0.2">
      <c r="A333">
        <v>8</v>
      </c>
      <c r="B333">
        <v>106</v>
      </c>
      <c r="C333" t="s">
        <v>453</v>
      </c>
      <c r="D333" t="s">
        <v>238</v>
      </c>
      <c r="E333" s="10">
        <f t="shared" si="79"/>
        <v>2</v>
      </c>
      <c r="F333">
        <v>1</v>
      </c>
      <c r="G333" s="7">
        <v>0</v>
      </c>
      <c r="H333" s="7">
        <v>0</v>
      </c>
      <c r="I333" s="8">
        <f t="shared" si="80"/>
        <v>1</v>
      </c>
      <c r="J333">
        <v>1</v>
      </c>
      <c r="K333" s="7">
        <v>0</v>
      </c>
      <c r="L333" s="7">
        <v>0</v>
      </c>
      <c r="M333" s="9">
        <f t="shared" si="81"/>
        <v>1</v>
      </c>
      <c r="Q333" s="8"/>
      <c r="U333" s="9"/>
      <c r="Y333" s="8"/>
      <c r="AC333" s="9"/>
    </row>
    <row r="334" spans="1:29" x14ac:dyDescent="0.2">
      <c r="A334">
        <v>8</v>
      </c>
      <c r="B334">
        <v>130</v>
      </c>
      <c r="C334" t="s">
        <v>453</v>
      </c>
      <c r="D334" t="s">
        <v>297</v>
      </c>
      <c r="E334" s="10">
        <f t="shared" si="79"/>
        <v>5</v>
      </c>
      <c r="F334">
        <v>5</v>
      </c>
      <c r="G334" s="7">
        <v>0</v>
      </c>
      <c r="H334" s="7">
        <v>0</v>
      </c>
      <c r="I334" s="8">
        <f t="shared" si="80"/>
        <v>5</v>
      </c>
      <c r="J334">
        <v>0</v>
      </c>
      <c r="K334" s="7">
        <v>0</v>
      </c>
      <c r="L334" s="7">
        <v>0</v>
      </c>
      <c r="M334" s="9">
        <f t="shared" si="81"/>
        <v>0</v>
      </c>
      <c r="Q334" s="8"/>
      <c r="U334" s="9"/>
      <c r="Y334" s="8"/>
      <c r="AC334" s="9"/>
    </row>
    <row r="335" spans="1:29" x14ac:dyDescent="0.2">
      <c r="A335">
        <v>8</v>
      </c>
      <c r="B335">
        <v>199</v>
      </c>
      <c r="C335" t="s">
        <v>453</v>
      </c>
      <c r="D335" t="s">
        <v>430</v>
      </c>
      <c r="E335" s="10">
        <f t="shared" si="79"/>
        <v>0</v>
      </c>
      <c r="F335">
        <v>0</v>
      </c>
      <c r="G335" s="7">
        <v>0</v>
      </c>
      <c r="H335" s="7">
        <v>0</v>
      </c>
      <c r="I335" s="8">
        <f t="shared" si="80"/>
        <v>0</v>
      </c>
      <c r="J335">
        <v>0</v>
      </c>
      <c r="K335" s="7">
        <v>0</v>
      </c>
      <c r="L335" s="7">
        <v>0</v>
      </c>
      <c r="M335" s="9">
        <f t="shared" si="81"/>
        <v>0</v>
      </c>
      <c r="Q335" s="8"/>
      <c r="U335" s="9"/>
      <c r="Y335" s="8"/>
      <c r="AC335" s="9"/>
    </row>
    <row r="336" spans="1:29" x14ac:dyDescent="0.2">
      <c r="A336">
        <v>1</v>
      </c>
      <c r="B336">
        <v>45</v>
      </c>
      <c r="C336" t="s">
        <v>451</v>
      </c>
      <c r="D336" t="s">
        <v>106</v>
      </c>
      <c r="E336" s="10">
        <f t="shared" si="79"/>
        <v>4</v>
      </c>
      <c r="F336">
        <v>1</v>
      </c>
      <c r="G336" s="7">
        <v>1</v>
      </c>
      <c r="H336" s="7">
        <v>0</v>
      </c>
      <c r="I336" s="8">
        <f t="shared" si="80"/>
        <v>2</v>
      </c>
      <c r="J336">
        <v>0</v>
      </c>
      <c r="K336" s="7">
        <v>0</v>
      </c>
      <c r="L336" s="7">
        <v>0</v>
      </c>
      <c r="M336" s="9">
        <f t="shared" si="81"/>
        <v>0</v>
      </c>
      <c r="N336">
        <v>0</v>
      </c>
      <c r="O336" s="7">
        <v>0</v>
      </c>
      <c r="P336" s="7">
        <v>0</v>
      </c>
      <c r="Q336" s="8">
        <f t="shared" ref="Q336:Q345" si="82">SUBTOTAL(9,N336:P336)</f>
        <v>0</v>
      </c>
      <c r="R336">
        <v>0</v>
      </c>
      <c r="S336" s="7">
        <v>1</v>
      </c>
      <c r="T336" s="7">
        <v>1</v>
      </c>
      <c r="U336" s="9">
        <f t="shared" ref="U336:U345" si="83">SUBTOTAL(9,R336:T336)</f>
        <v>2</v>
      </c>
      <c r="Y336" s="8"/>
      <c r="AC336" s="9"/>
    </row>
    <row r="337" spans="1:29" x14ac:dyDescent="0.2">
      <c r="A337">
        <v>1</v>
      </c>
      <c r="B337">
        <v>48</v>
      </c>
      <c r="C337" t="s">
        <v>451</v>
      </c>
      <c r="D337" t="s">
        <v>113</v>
      </c>
      <c r="E337" s="10">
        <f t="shared" si="79"/>
        <v>2</v>
      </c>
      <c r="F337">
        <v>0</v>
      </c>
      <c r="G337" s="7">
        <v>0</v>
      </c>
      <c r="H337" s="7">
        <v>0</v>
      </c>
      <c r="I337" s="8">
        <f t="shared" si="80"/>
        <v>0</v>
      </c>
      <c r="J337">
        <v>1</v>
      </c>
      <c r="K337" s="7">
        <v>0</v>
      </c>
      <c r="L337" s="7">
        <v>0</v>
      </c>
      <c r="M337" s="9">
        <f t="shared" si="81"/>
        <v>1</v>
      </c>
      <c r="N337">
        <v>0</v>
      </c>
      <c r="O337" s="7">
        <v>0</v>
      </c>
      <c r="P337" s="7">
        <v>0</v>
      </c>
      <c r="Q337" s="8">
        <f t="shared" si="82"/>
        <v>0</v>
      </c>
      <c r="R337">
        <v>0</v>
      </c>
      <c r="S337" s="7">
        <v>0</v>
      </c>
      <c r="T337" s="7">
        <v>0</v>
      </c>
      <c r="U337" s="9">
        <f t="shared" si="83"/>
        <v>0</v>
      </c>
      <c r="V337">
        <v>0</v>
      </c>
      <c r="W337" s="7">
        <v>0</v>
      </c>
      <c r="X337" s="7">
        <v>0</v>
      </c>
      <c r="Y337" s="8">
        <f>SUBTOTAL(9,V337:X337)</f>
        <v>0</v>
      </c>
      <c r="Z337">
        <v>0</v>
      </c>
      <c r="AA337" s="7">
        <v>1</v>
      </c>
      <c r="AB337" s="7">
        <v>0</v>
      </c>
      <c r="AC337" s="9">
        <f>SUBTOTAL(9,Z337:AB337)</f>
        <v>1</v>
      </c>
    </row>
    <row r="338" spans="1:29" x14ac:dyDescent="0.2">
      <c r="A338">
        <v>1</v>
      </c>
      <c r="B338">
        <v>53</v>
      </c>
      <c r="C338" t="s">
        <v>451</v>
      </c>
      <c r="D338" t="s">
        <v>122</v>
      </c>
      <c r="E338" s="10">
        <f t="shared" si="79"/>
        <v>4</v>
      </c>
      <c r="F338">
        <v>1</v>
      </c>
      <c r="G338" s="7">
        <v>0</v>
      </c>
      <c r="H338" s="7">
        <v>0</v>
      </c>
      <c r="I338" s="8">
        <f t="shared" si="80"/>
        <v>1</v>
      </c>
      <c r="J338">
        <v>0</v>
      </c>
      <c r="K338" s="7">
        <v>0</v>
      </c>
      <c r="L338" s="7">
        <v>0</v>
      </c>
      <c r="M338" s="9">
        <f t="shared" si="81"/>
        <v>0</v>
      </c>
      <c r="N338">
        <v>0</v>
      </c>
      <c r="O338" s="7">
        <v>0</v>
      </c>
      <c r="P338" s="7">
        <v>0</v>
      </c>
      <c r="Q338" s="8">
        <f t="shared" si="82"/>
        <v>0</v>
      </c>
      <c r="R338">
        <v>0</v>
      </c>
      <c r="S338" s="7">
        <v>1</v>
      </c>
      <c r="T338" s="7">
        <v>0</v>
      </c>
      <c r="U338" s="9">
        <f t="shared" si="83"/>
        <v>1</v>
      </c>
      <c r="V338">
        <v>0</v>
      </c>
      <c r="W338" s="7">
        <v>1</v>
      </c>
      <c r="X338" s="7">
        <v>0</v>
      </c>
      <c r="Y338" s="8">
        <f>SUBTOTAL(9,V338:X338)</f>
        <v>1</v>
      </c>
      <c r="Z338">
        <v>0</v>
      </c>
      <c r="AA338" s="7">
        <v>1</v>
      </c>
      <c r="AB338" s="7">
        <v>0</v>
      </c>
      <c r="AC338" s="9">
        <f>SUBTOTAL(9,Z338:AB338)</f>
        <v>1</v>
      </c>
    </row>
    <row r="339" spans="1:29" x14ac:dyDescent="0.2">
      <c r="A339">
        <v>1</v>
      </c>
      <c r="B339">
        <v>53</v>
      </c>
      <c r="C339" t="s">
        <v>451</v>
      </c>
      <c r="D339" t="s">
        <v>123</v>
      </c>
      <c r="E339" s="10">
        <f t="shared" si="79"/>
        <v>1</v>
      </c>
      <c r="I339" s="8"/>
      <c r="J339">
        <v>0</v>
      </c>
      <c r="K339" s="7">
        <v>0</v>
      </c>
      <c r="L339" s="7">
        <v>0</v>
      </c>
      <c r="M339" s="9">
        <f t="shared" si="81"/>
        <v>0</v>
      </c>
      <c r="N339">
        <v>1</v>
      </c>
      <c r="O339" s="7">
        <v>0</v>
      </c>
      <c r="P339" s="7">
        <v>0</v>
      </c>
      <c r="Q339" s="8">
        <f t="shared" si="82"/>
        <v>1</v>
      </c>
      <c r="R339">
        <v>0</v>
      </c>
      <c r="S339" s="7">
        <v>0</v>
      </c>
      <c r="T339" s="7">
        <v>0</v>
      </c>
      <c r="U339" s="9">
        <f t="shared" si="83"/>
        <v>0</v>
      </c>
      <c r="Y339" s="8"/>
      <c r="AC339" s="9"/>
    </row>
    <row r="340" spans="1:29" x14ac:dyDescent="0.2">
      <c r="A340">
        <v>1</v>
      </c>
      <c r="B340">
        <v>63</v>
      </c>
      <c r="C340" t="s">
        <v>451</v>
      </c>
      <c r="D340" t="s">
        <v>139</v>
      </c>
      <c r="E340" s="10">
        <f t="shared" si="79"/>
        <v>5</v>
      </c>
      <c r="F340">
        <v>0</v>
      </c>
      <c r="G340" s="7">
        <v>0</v>
      </c>
      <c r="H340" s="7">
        <v>0</v>
      </c>
      <c r="I340" s="8">
        <f t="shared" ref="I340:I345" si="84">SUM(F340:H340)</f>
        <v>0</v>
      </c>
      <c r="J340">
        <v>0</v>
      </c>
      <c r="K340" s="7">
        <v>0</v>
      </c>
      <c r="L340" s="7">
        <v>0</v>
      </c>
      <c r="M340" s="9">
        <f t="shared" si="81"/>
        <v>0</v>
      </c>
      <c r="N340">
        <v>4</v>
      </c>
      <c r="O340" s="7">
        <v>0</v>
      </c>
      <c r="P340" s="7">
        <v>0</v>
      </c>
      <c r="Q340" s="8">
        <f t="shared" si="82"/>
        <v>4</v>
      </c>
      <c r="R340">
        <v>0</v>
      </c>
      <c r="S340" s="7">
        <v>0</v>
      </c>
      <c r="T340" s="7">
        <v>0</v>
      </c>
      <c r="U340" s="9">
        <f t="shared" si="83"/>
        <v>0</v>
      </c>
      <c r="V340">
        <v>0</v>
      </c>
      <c r="W340" s="7">
        <v>0</v>
      </c>
      <c r="X340" s="7">
        <v>0</v>
      </c>
      <c r="Y340" s="8">
        <f>SUBTOTAL(9,V340:X340)</f>
        <v>0</v>
      </c>
      <c r="Z340">
        <v>0</v>
      </c>
      <c r="AA340" s="7">
        <v>1</v>
      </c>
      <c r="AB340" s="7">
        <v>0</v>
      </c>
      <c r="AC340" s="9">
        <f>SUBTOTAL(9,Z340:AB340)</f>
        <v>1</v>
      </c>
    </row>
    <row r="341" spans="1:29" x14ac:dyDescent="0.2">
      <c r="A341">
        <v>1</v>
      </c>
      <c r="B341">
        <v>106</v>
      </c>
      <c r="C341" t="s">
        <v>451</v>
      </c>
      <c r="D341" t="s">
        <v>237</v>
      </c>
      <c r="E341" s="10">
        <f t="shared" si="79"/>
        <v>8</v>
      </c>
      <c r="F341">
        <v>2</v>
      </c>
      <c r="G341" s="7">
        <v>0</v>
      </c>
      <c r="H341" s="7">
        <v>0</v>
      </c>
      <c r="I341" s="8">
        <f t="shared" si="84"/>
        <v>2</v>
      </c>
      <c r="J341">
        <v>0</v>
      </c>
      <c r="K341" s="7">
        <v>0</v>
      </c>
      <c r="L341" s="7">
        <v>0</v>
      </c>
      <c r="M341" s="9">
        <f t="shared" si="81"/>
        <v>0</v>
      </c>
      <c r="N341">
        <v>0</v>
      </c>
      <c r="O341" s="7">
        <v>0</v>
      </c>
      <c r="P341" s="7">
        <v>0</v>
      </c>
      <c r="Q341" s="8">
        <f t="shared" si="82"/>
        <v>0</v>
      </c>
      <c r="R341">
        <v>0</v>
      </c>
      <c r="S341" s="7">
        <v>4</v>
      </c>
      <c r="T341" s="7">
        <v>2</v>
      </c>
      <c r="U341" s="9">
        <f t="shared" si="83"/>
        <v>6</v>
      </c>
      <c r="Y341" s="8"/>
      <c r="AC341" s="9"/>
    </row>
    <row r="342" spans="1:29" x14ac:dyDescent="0.2">
      <c r="A342">
        <v>1</v>
      </c>
      <c r="B342">
        <v>118</v>
      </c>
      <c r="C342" t="s">
        <v>451</v>
      </c>
      <c r="D342" t="s">
        <v>264</v>
      </c>
      <c r="E342" s="10">
        <f t="shared" si="79"/>
        <v>2</v>
      </c>
      <c r="F342">
        <v>1</v>
      </c>
      <c r="G342" s="7">
        <v>0</v>
      </c>
      <c r="H342" s="7">
        <v>0</v>
      </c>
      <c r="I342" s="8">
        <f t="shared" si="84"/>
        <v>1</v>
      </c>
      <c r="J342">
        <v>0</v>
      </c>
      <c r="K342" s="7">
        <v>0</v>
      </c>
      <c r="L342" s="7">
        <v>0</v>
      </c>
      <c r="M342" s="9">
        <f t="shared" si="81"/>
        <v>0</v>
      </c>
      <c r="N342">
        <v>0</v>
      </c>
      <c r="O342" s="7">
        <v>0</v>
      </c>
      <c r="P342" s="7">
        <v>0</v>
      </c>
      <c r="Q342" s="8">
        <f t="shared" si="82"/>
        <v>0</v>
      </c>
      <c r="R342">
        <v>0</v>
      </c>
      <c r="S342" s="7">
        <v>1</v>
      </c>
      <c r="T342" s="7">
        <v>0</v>
      </c>
      <c r="U342" s="9">
        <f t="shared" si="83"/>
        <v>1</v>
      </c>
      <c r="Y342" s="8"/>
      <c r="AC342" s="9"/>
    </row>
    <row r="343" spans="1:29" x14ac:dyDescent="0.2">
      <c r="A343">
        <v>1</v>
      </c>
      <c r="B343">
        <v>149</v>
      </c>
      <c r="C343" t="s">
        <v>451</v>
      </c>
      <c r="D343" t="s">
        <v>343</v>
      </c>
      <c r="E343" s="10">
        <f t="shared" si="79"/>
        <v>4</v>
      </c>
      <c r="F343">
        <v>0</v>
      </c>
      <c r="G343" s="7">
        <v>0</v>
      </c>
      <c r="H343" s="7">
        <v>0</v>
      </c>
      <c r="I343" s="8">
        <f t="shared" si="84"/>
        <v>0</v>
      </c>
      <c r="J343">
        <v>2</v>
      </c>
      <c r="K343" s="7">
        <v>0</v>
      </c>
      <c r="L343" s="7">
        <v>0</v>
      </c>
      <c r="M343" s="9">
        <f t="shared" si="81"/>
        <v>2</v>
      </c>
      <c r="N343">
        <v>0</v>
      </c>
      <c r="O343" s="7">
        <v>1</v>
      </c>
      <c r="P343" s="7">
        <v>0</v>
      </c>
      <c r="Q343" s="8">
        <f t="shared" si="82"/>
        <v>1</v>
      </c>
      <c r="R343">
        <v>0</v>
      </c>
      <c r="S343" s="7">
        <v>1</v>
      </c>
      <c r="T343" s="7">
        <v>0</v>
      </c>
      <c r="U343" s="9">
        <f t="shared" si="83"/>
        <v>1</v>
      </c>
      <c r="Y343" s="8"/>
      <c r="AC343" s="9"/>
    </row>
    <row r="344" spans="1:29" x14ac:dyDescent="0.2">
      <c r="A344">
        <v>1</v>
      </c>
      <c r="B344">
        <v>149</v>
      </c>
      <c r="C344" t="s">
        <v>451</v>
      </c>
      <c r="D344" t="s">
        <v>344</v>
      </c>
      <c r="E344" s="10">
        <f t="shared" si="79"/>
        <v>14</v>
      </c>
      <c r="F344">
        <v>5</v>
      </c>
      <c r="G344" s="7">
        <v>1</v>
      </c>
      <c r="H344" s="7">
        <v>0</v>
      </c>
      <c r="I344" s="8">
        <f t="shared" si="84"/>
        <v>6</v>
      </c>
      <c r="J344">
        <v>3</v>
      </c>
      <c r="K344" s="7">
        <v>0</v>
      </c>
      <c r="L344" s="7">
        <v>0</v>
      </c>
      <c r="M344" s="9">
        <f t="shared" si="81"/>
        <v>3</v>
      </c>
      <c r="N344">
        <v>3</v>
      </c>
      <c r="O344" s="7">
        <v>1</v>
      </c>
      <c r="P344" s="7">
        <v>0</v>
      </c>
      <c r="Q344" s="8">
        <f t="shared" si="82"/>
        <v>4</v>
      </c>
      <c r="R344">
        <v>0</v>
      </c>
      <c r="S344" s="7">
        <v>1</v>
      </c>
      <c r="T344" s="7">
        <v>0</v>
      </c>
      <c r="U344" s="9">
        <f t="shared" si="83"/>
        <v>1</v>
      </c>
      <c r="Y344" s="8"/>
      <c r="AC344" s="9"/>
    </row>
    <row r="345" spans="1:29" x14ac:dyDescent="0.2">
      <c r="A345">
        <v>1</v>
      </c>
      <c r="B345">
        <v>199</v>
      </c>
      <c r="C345" t="s">
        <v>451</v>
      </c>
      <c r="D345" t="s">
        <v>429</v>
      </c>
      <c r="E345" s="10">
        <f t="shared" si="79"/>
        <v>7</v>
      </c>
      <c r="F345">
        <v>2</v>
      </c>
      <c r="G345" s="7">
        <v>0</v>
      </c>
      <c r="H345" s="7">
        <v>0</v>
      </c>
      <c r="I345" s="8">
        <f t="shared" si="84"/>
        <v>2</v>
      </c>
      <c r="J345">
        <v>0</v>
      </c>
      <c r="K345" s="7">
        <v>0</v>
      </c>
      <c r="L345" s="7">
        <v>0</v>
      </c>
      <c r="M345" s="9">
        <f t="shared" si="81"/>
        <v>0</v>
      </c>
      <c r="N345">
        <v>2</v>
      </c>
      <c r="O345" s="7">
        <v>0</v>
      </c>
      <c r="P345" s="7">
        <v>0</v>
      </c>
      <c r="Q345" s="8">
        <f t="shared" si="82"/>
        <v>2</v>
      </c>
      <c r="R345">
        <v>0</v>
      </c>
      <c r="S345" s="7">
        <v>1</v>
      </c>
      <c r="T345" s="7">
        <v>1</v>
      </c>
      <c r="U345" s="9">
        <f t="shared" si="83"/>
        <v>2</v>
      </c>
      <c r="V345">
        <v>0</v>
      </c>
      <c r="W345" s="7">
        <v>1</v>
      </c>
      <c r="X345" s="7">
        <v>0</v>
      </c>
      <c r="Y345" s="8">
        <f>SUBTOTAL(9,V345:X345)</f>
        <v>1</v>
      </c>
      <c r="AC345" s="9"/>
    </row>
    <row r="346" spans="1:29" x14ac:dyDescent="0.2">
      <c r="A346">
        <v>7</v>
      </c>
      <c r="B346">
        <v>70</v>
      </c>
      <c r="C346" t="s">
        <v>451</v>
      </c>
      <c r="D346" t="s">
        <v>161</v>
      </c>
      <c r="E346" s="10">
        <f t="shared" si="79"/>
        <v>0</v>
      </c>
      <c r="I346" s="8"/>
      <c r="M346" s="9"/>
      <c r="Q346" s="8"/>
      <c r="U346" s="9"/>
      <c r="V346">
        <v>0</v>
      </c>
      <c r="W346" s="7">
        <v>0</v>
      </c>
      <c r="X346" s="7">
        <v>0</v>
      </c>
      <c r="Y346" s="8">
        <f>SUBTOTAL(9,V346:X346)</f>
        <v>0</v>
      </c>
      <c r="Z346">
        <v>0</v>
      </c>
      <c r="AA346" s="7">
        <v>0</v>
      </c>
      <c r="AB346" s="7">
        <v>0</v>
      </c>
      <c r="AC346" s="9">
        <f>SUBTOTAL(9,Z346:AB346)</f>
        <v>0</v>
      </c>
    </row>
    <row r="347" spans="1:29" x14ac:dyDescent="0.2">
      <c r="A347">
        <v>8</v>
      </c>
      <c r="B347">
        <v>14</v>
      </c>
      <c r="C347" t="s">
        <v>451</v>
      </c>
      <c r="D347" t="s">
        <v>41</v>
      </c>
      <c r="E347" s="10">
        <f t="shared" si="79"/>
        <v>1</v>
      </c>
      <c r="F347">
        <v>0</v>
      </c>
      <c r="G347" s="7">
        <v>0</v>
      </c>
      <c r="H347" s="7">
        <v>0</v>
      </c>
      <c r="I347" s="8">
        <f t="shared" ref="I347:I354" si="85">SUM(F347:H347)</f>
        <v>0</v>
      </c>
      <c r="J347">
        <v>0</v>
      </c>
      <c r="K347" s="7">
        <v>0</v>
      </c>
      <c r="L347" s="7">
        <v>1</v>
      </c>
      <c r="M347" s="9">
        <f t="shared" ref="M347:M356" si="86">SUM(J347:L347)</f>
        <v>1</v>
      </c>
      <c r="Q347" s="8"/>
      <c r="U347" s="9"/>
      <c r="Y347" s="8"/>
      <c r="AC347" s="9"/>
    </row>
    <row r="348" spans="1:29" x14ac:dyDescent="0.2">
      <c r="A348">
        <v>8</v>
      </c>
      <c r="B348">
        <v>29</v>
      </c>
      <c r="C348" t="s">
        <v>451</v>
      </c>
      <c r="D348" t="s">
        <v>75</v>
      </c>
      <c r="E348" s="10">
        <f t="shared" si="79"/>
        <v>17</v>
      </c>
      <c r="F348">
        <v>10</v>
      </c>
      <c r="G348" s="7">
        <v>0</v>
      </c>
      <c r="H348" s="7">
        <v>0</v>
      </c>
      <c r="I348" s="8">
        <f t="shared" si="85"/>
        <v>10</v>
      </c>
      <c r="J348">
        <v>7</v>
      </c>
      <c r="K348" s="7">
        <v>0</v>
      </c>
      <c r="L348" s="7">
        <v>0</v>
      </c>
      <c r="M348" s="9">
        <f t="shared" si="86"/>
        <v>7</v>
      </c>
      <c r="Q348" s="8"/>
      <c r="U348" s="9"/>
      <c r="Y348" s="8"/>
      <c r="AC348" s="9"/>
    </row>
    <row r="349" spans="1:29" x14ac:dyDescent="0.2">
      <c r="A349">
        <v>8</v>
      </c>
      <c r="B349">
        <v>48</v>
      </c>
      <c r="C349" t="s">
        <v>451</v>
      </c>
      <c r="D349" t="s">
        <v>115</v>
      </c>
      <c r="E349" s="10">
        <f t="shared" si="79"/>
        <v>1</v>
      </c>
      <c r="F349">
        <v>0</v>
      </c>
      <c r="G349" s="7">
        <v>0</v>
      </c>
      <c r="H349" s="7">
        <v>0</v>
      </c>
      <c r="I349" s="8">
        <f t="shared" si="85"/>
        <v>0</v>
      </c>
      <c r="J349">
        <v>1</v>
      </c>
      <c r="K349" s="7">
        <v>0</v>
      </c>
      <c r="L349" s="7">
        <v>0</v>
      </c>
      <c r="M349" s="9">
        <f t="shared" si="86"/>
        <v>1</v>
      </c>
      <c r="Q349" s="8"/>
      <c r="U349" s="9"/>
      <c r="Y349" s="8"/>
      <c r="AC349" s="9"/>
    </row>
    <row r="350" spans="1:29" x14ac:dyDescent="0.2">
      <c r="A350">
        <v>8</v>
      </c>
      <c r="B350">
        <v>59</v>
      </c>
      <c r="C350" t="s">
        <v>451</v>
      </c>
      <c r="D350" t="s">
        <v>135</v>
      </c>
      <c r="E350" s="10">
        <f t="shared" si="79"/>
        <v>8</v>
      </c>
      <c r="F350">
        <v>0</v>
      </c>
      <c r="G350" s="7">
        <v>0</v>
      </c>
      <c r="H350" s="7">
        <v>0</v>
      </c>
      <c r="I350" s="8">
        <f t="shared" si="85"/>
        <v>0</v>
      </c>
      <c r="J350">
        <v>8</v>
      </c>
      <c r="K350" s="7">
        <v>0</v>
      </c>
      <c r="L350" s="7">
        <v>0</v>
      </c>
      <c r="M350" s="9">
        <f t="shared" si="86"/>
        <v>8</v>
      </c>
      <c r="Q350" s="8"/>
      <c r="U350" s="9"/>
      <c r="Y350" s="8"/>
      <c r="AC350" s="9"/>
    </row>
    <row r="351" spans="1:29" x14ac:dyDescent="0.2">
      <c r="A351">
        <v>8</v>
      </c>
      <c r="B351">
        <v>100</v>
      </c>
      <c r="C351" t="s">
        <v>451</v>
      </c>
      <c r="D351" t="s">
        <v>225</v>
      </c>
      <c r="E351" s="10">
        <f t="shared" si="79"/>
        <v>14</v>
      </c>
      <c r="F351">
        <v>7</v>
      </c>
      <c r="G351" s="7">
        <v>0</v>
      </c>
      <c r="H351" s="7">
        <v>0</v>
      </c>
      <c r="I351" s="8">
        <f t="shared" si="85"/>
        <v>7</v>
      </c>
      <c r="J351">
        <v>7</v>
      </c>
      <c r="K351" s="7">
        <v>0</v>
      </c>
      <c r="L351" s="7">
        <v>0</v>
      </c>
      <c r="M351" s="9">
        <f t="shared" si="86"/>
        <v>7</v>
      </c>
      <c r="Q351" s="8"/>
      <c r="U351" s="9"/>
      <c r="Y351" s="8"/>
      <c r="AC351" s="9"/>
    </row>
    <row r="352" spans="1:29" x14ac:dyDescent="0.2">
      <c r="A352">
        <v>1</v>
      </c>
      <c r="B352">
        <v>61</v>
      </c>
      <c r="C352" t="s">
        <v>450</v>
      </c>
      <c r="D352" t="s">
        <v>137</v>
      </c>
      <c r="E352" s="10">
        <f t="shared" si="79"/>
        <v>2</v>
      </c>
      <c r="F352">
        <v>0</v>
      </c>
      <c r="G352" s="7">
        <v>0</v>
      </c>
      <c r="H352" s="7">
        <v>0</v>
      </c>
      <c r="I352" s="8">
        <f t="shared" si="85"/>
        <v>0</v>
      </c>
      <c r="J352">
        <v>0</v>
      </c>
      <c r="K352" s="7">
        <v>0</v>
      </c>
      <c r="L352" s="7">
        <v>0</v>
      </c>
      <c r="M352" s="9">
        <f t="shared" si="86"/>
        <v>0</v>
      </c>
      <c r="N352">
        <v>0</v>
      </c>
      <c r="O352" s="7">
        <v>0</v>
      </c>
      <c r="P352" s="7">
        <v>0</v>
      </c>
      <c r="Q352" s="8">
        <f t="shared" ref="Q352:Q367" si="87">SUBTOTAL(9,N352:P352)</f>
        <v>0</v>
      </c>
      <c r="R352">
        <v>0</v>
      </c>
      <c r="S352" s="7">
        <v>1</v>
      </c>
      <c r="T352" s="7">
        <v>0</v>
      </c>
      <c r="U352" s="9">
        <f t="shared" ref="U352:U358" si="88">SUBTOTAL(9,R352:T352)</f>
        <v>1</v>
      </c>
      <c r="V352">
        <v>0</v>
      </c>
      <c r="W352" s="7">
        <v>1</v>
      </c>
      <c r="X352" s="7">
        <v>0</v>
      </c>
      <c r="Y352" s="8">
        <f>SUBTOTAL(9,V352:X352)</f>
        <v>1</v>
      </c>
      <c r="AC352" s="9"/>
    </row>
    <row r="353" spans="1:29" x14ac:dyDescent="0.2">
      <c r="A353">
        <v>1</v>
      </c>
      <c r="B353">
        <v>62</v>
      </c>
      <c r="C353" t="s">
        <v>450</v>
      </c>
      <c r="D353" t="s">
        <v>138</v>
      </c>
      <c r="E353" s="10">
        <f t="shared" si="79"/>
        <v>1</v>
      </c>
      <c r="F353">
        <v>0</v>
      </c>
      <c r="G353" s="7">
        <v>0</v>
      </c>
      <c r="H353" s="7">
        <v>0</v>
      </c>
      <c r="I353" s="8">
        <f t="shared" si="85"/>
        <v>0</v>
      </c>
      <c r="J353">
        <v>0</v>
      </c>
      <c r="K353" s="7">
        <v>0</v>
      </c>
      <c r="L353" s="7">
        <v>1</v>
      </c>
      <c r="M353" s="9">
        <f t="shared" si="86"/>
        <v>1</v>
      </c>
      <c r="N353">
        <v>0</v>
      </c>
      <c r="O353" s="7">
        <v>0</v>
      </c>
      <c r="P353" s="7">
        <v>0</v>
      </c>
      <c r="Q353" s="8">
        <f t="shared" si="87"/>
        <v>0</v>
      </c>
      <c r="R353">
        <v>0</v>
      </c>
      <c r="S353" s="7">
        <v>0</v>
      </c>
      <c r="T353" s="7">
        <v>0</v>
      </c>
      <c r="U353" s="9">
        <f t="shared" si="88"/>
        <v>0</v>
      </c>
      <c r="Y353" s="8"/>
      <c r="AC353" s="9"/>
    </row>
    <row r="354" spans="1:29" x14ac:dyDescent="0.2">
      <c r="A354">
        <v>1</v>
      </c>
      <c r="B354">
        <v>65</v>
      </c>
      <c r="C354" t="s">
        <v>450</v>
      </c>
      <c r="D354" t="s">
        <v>144</v>
      </c>
      <c r="E354" s="10">
        <f t="shared" si="79"/>
        <v>1</v>
      </c>
      <c r="F354">
        <v>0</v>
      </c>
      <c r="G354" s="7">
        <v>0</v>
      </c>
      <c r="H354" s="7">
        <v>0</v>
      </c>
      <c r="I354" s="8">
        <f t="shared" si="85"/>
        <v>0</v>
      </c>
      <c r="J354">
        <v>0</v>
      </c>
      <c r="K354" s="7">
        <v>0</v>
      </c>
      <c r="L354" s="7">
        <v>0</v>
      </c>
      <c r="M354" s="9">
        <f t="shared" si="86"/>
        <v>0</v>
      </c>
      <c r="N354">
        <v>0</v>
      </c>
      <c r="O354" s="7">
        <v>0</v>
      </c>
      <c r="P354" s="7">
        <v>0</v>
      </c>
      <c r="Q354" s="8">
        <f t="shared" si="87"/>
        <v>0</v>
      </c>
      <c r="R354">
        <v>0</v>
      </c>
      <c r="S354" s="7">
        <v>0</v>
      </c>
      <c r="T354" s="7">
        <v>0</v>
      </c>
      <c r="U354" s="9">
        <f t="shared" si="88"/>
        <v>0</v>
      </c>
      <c r="V354">
        <v>0</v>
      </c>
      <c r="W354" s="7">
        <v>1</v>
      </c>
      <c r="X354" s="7">
        <v>0</v>
      </c>
      <c r="Y354" s="8">
        <f>SUBTOTAL(9,V354:X354)</f>
        <v>1</v>
      </c>
      <c r="Z354">
        <v>0</v>
      </c>
      <c r="AA354" s="7">
        <v>0</v>
      </c>
      <c r="AB354" s="7">
        <v>0</v>
      </c>
      <c r="AC354" s="9">
        <f>SUBTOTAL(9,Z354:AB354)</f>
        <v>0</v>
      </c>
    </row>
    <row r="355" spans="1:29" x14ac:dyDescent="0.2">
      <c r="A355">
        <v>1</v>
      </c>
      <c r="B355">
        <v>65</v>
      </c>
      <c r="C355" t="s">
        <v>450</v>
      </c>
      <c r="D355" t="s">
        <v>145</v>
      </c>
      <c r="E355" s="10">
        <f t="shared" si="79"/>
        <v>2</v>
      </c>
      <c r="I355" s="8"/>
      <c r="J355">
        <v>2</v>
      </c>
      <c r="K355" s="7">
        <v>0</v>
      </c>
      <c r="L355" s="7">
        <v>0</v>
      </c>
      <c r="M355" s="9">
        <f t="shared" si="86"/>
        <v>2</v>
      </c>
      <c r="N355">
        <v>0</v>
      </c>
      <c r="O355" s="7">
        <v>0</v>
      </c>
      <c r="P355" s="7">
        <v>0</v>
      </c>
      <c r="Q355" s="8">
        <f t="shared" si="87"/>
        <v>0</v>
      </c>
      <c r="R355">
        <v>0</v>
      </c>
      <c r="S355" s="7">
        <v>0</v>
      </c>
      <c r="T355" s="7">
        <v>0</v>
      </c>
      <c r="U355" s="9">
        <f t="shared" si="88"/>
        <v>0</v>
      </c>
      <c r="Y355" s="8"/>
      <c r="AC355" s="9"/>
    </row>
    <row r="356" spans="1:29" x14ac:dyDescent="0.2">
      <c r="A356">
        <v>1</v>
      </c>
      <c r="B356">
        <v>65</v>
      </c>
      <c r="C356" t="s">
        <v>450</v>
      </c>
      <c r="D356" t="s">
        <v>146</v>
      </c>
      <c r="E356" s="10">
        <f t="shared" si="79"/>
        <v>0</v>
      </c>
      <c r="I356" s="8"/>
      <c r="J356">
        <v>0</v>
      </c>
      <c r="K356" s="7">
        <v>0</v>
      </c>
      <c r="L356" s="7">
        <v>0</v>
      </c>
      <c r="M356" s="9">
        <f t="shared" si="86"/>
        <v>0</v>
      </c>
      <c r="N356">
        <v>0</v>
      </c>
      <c r="O356" s="7">
        <v>0</v>
      </c>
      <c r="P356" s="7">
        <v>0</v>
      </c>
      <c r="Q356" s="8">
        <f t="shared" si="87"/>
        <v>0</v>
      </c>
      <c r="R356">
        <v>0</v>
      </c>
      <c r="S356" s="7">
        <v>0</v>
      </c>
      <c r="T356" s="7">
        <v>0</v>
      </c>
      <c r="U356" s="9">
        <f t="shared" si="88"/>
        <v>0</v>
      </c>
      <c r="Y356" s="8"/>
      <c r="AC356" s="9"/>
    </row>
    <row r="357" spans="1:29" x14ac:dyDescent="0.2">
      <c r="A357">
        <v>1</v>
      </c>
      <c r="B357">
        <v>65</v>
      </c>
      <c r="C357" t="s">
        <v>450</v>
      </c>
      <c r="D357" t="s">
        <v>147</v>
      </c>
      <c r="E357" s="10">
        <f t="shared" si="79"/>
        <v>0</v>
      </c>
      <c r="I357" s="8"/>
      <c r="M357" s="9"/>
      <c r="N357">
        <v>0</v>
      </c>
      <c r="O357" s="7">
        <v>0</v>
      </c>
      <c r="P357" s="7">
        <v>0</v>
      </c>
      <c r="Q357" s="8">
        <f t="shared" si="87"/>
        <v>0</v>
      </c>
      <c r="R357">
        <v>0</v>
      </c>
      <c r="S357" s="7">
        <v>0</v>
      </c>
      <c r="T357" s="7">
        <v>0</v>
      </c>
      <c r="U357" s="9">
        <f t="shared" si="88"/>
        <v>0</v>
      </c>
      <c r="Y357" s="8"/>
      <c r="AC357" s="9"/>
    </row>
    <row r="358" spans="1:29" x14ac:dyDescent="0.2">
      <c r="A358">
        <v>1</v>
      </c>
      <c r="B358">
        <v>154</v>
      </c>
      <c r="C358" t="s">
        <v>450</v>
      </c>
      <c r="D358" t="s">
        <v>352</v>
      </c>
      <c r="E358" s="10">
        <f t="shared" si="79"/>
        <v>3</v>
      </c>
      <c r="F358">
        <v>0</v>
      </c>
      <c r="G358" s="7">
        <v>0</v>
      </c>
      <c r="H358" s="7">
        <v>0</v>
      </c>
      <c r="I358" s="8">
        <f>SUM(F358:H358)</f>
        <v>0</v>
      </c>
      <c r="J358">
        <v>0</v>
      </c>
      <c r="K358" s="7">
        <v>0</v>
      </c>
      <c r="L358" s="7">
        <v>0</v>
      </c>
      <c r="M358" s="9">
        <f>SUM(J358:L358)</f>
        <v>0</v>
      </c>
      <c r="N358">
        <v>0</v>
      </c>
      <c r="O358" s="7">
        <v>0</v>
      </c>
      <c r="P358" s="7">
        <v>0</v>
      </c>
      <c r="Q358" s="8">
        <f t="shared" si="87"/>
        <v>0</v>
      </c>
      <c r="R358">
        <v>1</v>
      </c>
      <c r="S358" s="7">
        <v>1</v>
      </c>
      <c r="T358" s="7">
        <v>1</v>
      </c>
      <c r="U358" s="9">
        <f t="shared" si="88"/>
        <v>3</v>
      </c>
      <c r="Y358" s="8"/>
      <c r="AC358" s="9"/>
    </row>
    <row r="359" spans="1:29" x14ac:dyDescent="0.2">
      <c r="A359">
        <v>1</v>
      </c>
      <c r="B359">
        <v>154</v>
      </c>
      <c r="C359" t="s">
        <v>450</v>
      </c>
      <c r="D359" t="s">
        <v>353</v>
      </c>
      <c r="E359" s="10">
        <f t="shared" si="79"/>
        <v>2</v>
      </c>
      <c r="F359">
        <v>1</v>
      </c>
      <c r="G359" s="7">
        <v>1</v>
      </c>
      <c r="H359" s="7">
        <v>0</v>
      </c>
      <c r="I359" s="8">
        <f>SUM(F359:H359)</f>
        <v>2</v>
      </c>
      <c r="J359">
        <v>0</v>
      </c>
      <c r="K359" s="7">
        <v>0</v>
      </c>
      <c r="L359" s="7">
        <v>0</v>
      </c>
      <c r="M359" s="9">
        <f>SUM(J359:L359)</f>
        <v>0</v>
      </c>
      <c r="N359">
        <v>0</v>
      </c>
      <c r="O359" s="7">
        <v>0</v>
      </c>
      <c r="P359" s="7">
        <v>0</v>
      </c>
      <c r="Q359" s="8">
        <f t="shared" si="87"/>
        <v>0</v>
      </c>
      <c r="U359" s="9"/>
      <c r="Y359" s="8"/>
      <c r="AC359" s="9"/>
    </row>
    <row r="360" spans="1:29" x14ac:dyDescent="0.2">
      <c r="A360">
        <v>1</v>
      </c>
      <c r="B360">
        <v>155</v>
      </c>
      <c r="C360" t="s">
        <v>450</v>
      </c>
      <c r="D360" t="s">
        <v>354</v>
      </c>
      <c r="E360" s="10">
        <f t="shared" si="79"/>
        <v>2</v>
      </c>
      <c r="F360">
        <v>1</v>
      </c>
      <c r="G360" s="7">
        <v>0</v>
      </c>
      <c r="H360" s="7">
        <v>0</v>
      </c>
      <c r="I360" s="8">
        <f>SUM(F360:H360)</f>
        <v>1</v>
      </c>
      <c r="J360">
        <v>0</v>
      </c>
      <c r="K360" s="7">
        <v>0</v>
      </c>
      <c r="L360" s="7">
        <v>0</v>
      </c>
      <c r="M360" s="9">
        <f>SUM(J360:L360)</f>
        <v>0</v>
      </c>
      <c r="N360">
        <v>0</v>
      </c>
      <c r="O360" s="7">
        <v>0</v>
      </c>
      <c r="P360" s="7">
        <v>0</v>
      </c>
      <c r="Q360" s="8">
        <f t="shared" si="87"/>
        <v>0</v>
      </c>
      <c r="R360">
        <v>0</v>
      </c>
      <c r="S360" s="7">
        <v>1</v>
      </c>
      <c r="T360" s="7">
        <v>0</v>
      </c>
      <c r="U360" s="9">
        <f>SUBTOTAL(9,R360:T360)</f>
        <v>1</v>
      </c>
      <c r="Y360" s="8"/>
      <c r="AC360" s="9"/>
    </row>
    <row r="361" spans="1:29" x14ac:dyDescent="0.2">
      <c r="A361">
        <v>1</v>
      </c>
      <c r="B361">
        <v>155</v>
      </c>
      <c r="C361" t="s">
        <v>450</v>
      </c>
      <c r="D361" t="s">
        <v>355</v>
      </c>
      <c r="E361" s="10">
        <f t="shared" si="79"/>
        <v>1</v>
      </c>
      <c r="F361">
        <v>0</v>
      </c>
      <c r="G361" s="7">
        <v>0</v>
      </c>
      <c r="H361" s="7">
        <v>0</v>
      </c>
      <c r="I361" s="8">
        <f>SUM(F361:H361)</f>
        <v>0</v>
      </c>
      <c r="J361">
        <v>0</v>
      </c>
      <c r="K361" s="7">
        <v>0</v>
      </c>
      <c r="L361" s="7">
        <v>0</v>
      </c>
      <c r="M361" s="9">
        <f>SUM(J361:L361)</f>
        <v>0</v>
      </c>
      <c r="N361">
        <v>0</v>
      </c>
      <c r="O361" s="7">
        <v>0</v>
      </c>
      <c r="P361" s="7">
        <v>0</v>
      </c>
      <c r="Q361" s="8">
        <f t="shared" si="87"/>
        <v>0</v>
      </c>
      <c r="R361">
        <v>0</v>
      </c>
      <c r="S361" s="7">
        <v>0</v>
      </c>
      <c r="T361" s="7">
        <v>1</v>
      </c>
      <c r="U361" s="9">
        <f>SUBTOTAL(9,R361:T361)</f>
        <v>1</v>
      </c>
      <c r="Y361" s="8"/>
      <c r="AC361" s="9"/>
    </row>
    <row r="362" spans="1:29" x14ac:dyDescent="0.2">
      <c r="A362">
        <v>1</v>
      </c>
      <c r="B362">
        <v>168</v>
      </c>
      <c r="C362" t="s">
        <v>450</v>
      </c>
      <c r="D362" t="s">
        <v>375</v>
      </c>
      <c r="E362" s="10">
        <f t="shared" si="79"/>
        <v>2</v>
      </c>
      <c r="F362">
        <v>0</v>
      </c>
      <c r="G362" s="7">
        <v>0</v>
      </c>
      <c r="H362" s="7">
        <v>0</v>
      </c>
      <c r="I362" s="8">
        <f>SUM(F362:H362)</f>
        <v>0</v>
      </c>
      <c r="J362">
        <v>0</v>
      </c>
      <c r="K362" s="7">
        <v>0</v>
      </c>
      <c r="L362" s="7">
        <v>0</v>
      </c>
      <c r="M362" s="9">
        <f>SUM(J362:L362)</f>
        <v>0</v>
      </c>
      <c r="N362">
        <v>0</v>
      </c>
      <c r="O362" s="7">
        <v>0</v>
      </c>
      <c r="P362" s="7">
        <v>0</v>
      </c>
      <c r="Q362" s="8">
        <f t="shared" si="87"/>
        <v>0</v>
      </c>
      <c r="R362">
        <v>0</v>
      </c>
      <c r="S362" s="7">
        <v>1</v>
      </c>
      <c r="T362" s="7">
        <v>1</v>
      </c>
      <c r="U362" s="9">
        <f>SUBTOTAL(9,R362:T362)</f>
        <v>2</v>
      </c>
      <c r="Y362" s="8"/>
      <c r="AC362" s="9"/>
    </row>
    <row r="363" spans="1:29" x14ac:dyDescent="0.2">
      <c r="A363">
        <v>1</v>
      </c>
      <c r="B363">
        <v>168</v>
      </c>
      <c r="C363" t="s">
        <v>450</v>
      </c>
      <c r="D363" t="s">
        <v>376</v>
      </c>
      <c r="E363" s="10">
        <f t="shared" si="79"/>
        <v>0</v>
      </c>
      <c r="I363" s="8"/>
      <c r="M363" s="9"/>
      <c r="N363">
        <v>0</v>
      </c>
      <c r="O363" s="7">
        <v>0</v>
      </c>
      <c r="P363" s="7">
        <v>0</v>
      </c>
      <c r="Q363" s="8">
        <f t="shared" si="87"/>
        <v>0</v>
      </c>
      <c r="U363" s="9"/>
      <c r="Y363" s="8"/>
      <c r="AC363" s="9"/>
    </row>
    <row r="364" spans="1:29" x14ac:dyDescent="0.2">
      <c r="A364">
        <v>1</v>
      </c>
      <c r="B364">
        <v>168</v>
      </c>
      <c r="C364" t="s">
        <v>450</v>
      </c>
      <c r="D364" t="s">
        <v>377</v>
      </c>
      <c r="E364" s="10">
        <f t="shared" si="79"/>
        <v>0</v>
      </c>
      <c r="I364" s="8"/>
      <c r="M364" s="9"/>
      <c r="N364">
        <v>0</v>
      </c>
      <c r="O364" s="7">
        <v>0</v>
      </c>
      <c r="P364" s="7">
        <v>0</v>
      </c>
      <c r="Q364" s="8">
        <f t="shared" si="87"/>
        <v>0</v>
      </c>
      <c r="U364" s="9"/>
      <c r="Y364" s="8"/>
      <c r="AC364" s="9"/>
    </row>
    <row r="365" spans="1:29" x14ac:dyDescent="0.2">
      <c r="A365">
        <v>1</v>
      </c>
      <c r="B365">
        <v>183</v>
      </c>
      <c r="C365" t="s">
        <v>450</v>
      </c>
      <c r="D365" t="s">
        <v>402</v>
      </c>
      <c r="E365" s="10">
        <f t="shared" si="79"/>
        <v>3</v>
      </c>
      <c r="F365">
        <v>1</v>
      </c>
      <c r="G365" s="7">
        <v>0</v>
      </c>
      <c r="H365" s="7">
        <v>0</v>
      </c>
      <c r="I365" s="8">
        <f>SUM(F365:H365)</f>
        <v>1</v>
      </c>
      <c r="J365">
        <v>0</v>
      </c>
      <c r="K365" s="7">
        <v>0</v>
      </c>
      <c r="L365" s="7">
        <v>0</v>
      </c>
      <c r="M365" s="9">
        <f>SUM(J365:L365)</f>
        <v>0</v>
      </c>
      <c r="N365">
        <v>0</v>
      </c>
      <c r="O365" s="7">
        <v>0</v>
      </c>
      <c r="P365" s="7">
        <v>0</v>
      </c>
      <c r="Q365" s="8">
        <f t="shared" si="87"/>
        <v>0</v>
      </c>
      <c r="R365">
        <v>0</v>
      </c>
      <c r="S365" s="7">
        <v>1</v>
      </c>
      <c r="T365" s="7">
        <v>1</v>
      </c>
      <c r="U365" s="9">
        <f>SUBTOTAL(9,R365:T365)</f>
        <v>2</v>
      </c>
      <c r="Y365" s="8"/>
      <c r="AC365" s="9"/>
    </row>
    <row r="366" spans="1:29" x14ac:dyDescent="0.2">
      <c r="A366">
        <v>1</v>
      </c>
      <c r="B366">
        <v>184</v>
      </c>
      <c r="C366" t="s">
        <v>450</v>
      </c>
      <c r="D366" t="s">
        <v>403</v>
      </c>
      <c r="E366" s="10">
        <f t="shared" si="79"/>
        <v>1</v>
      </c>
      <c r="F366">
        <v>0</v>
      </c>
      <c r="G366" s="7">
        <v>0</v>
      </c>
      <c r="H366" s="7">
        <v>0</v>
      </c>
      <c r="I366" s="8">
        <f>SUM(F366:H366)</f>
        <v>0</v>
      </c>
      <c r="J366">
        <v>1</v>
      </c>
      <c r="K366" s="7">
        <v>0</v>
      </c>
      <c r="L366" s="7">
        <v>0</v>
      </c>
      <c r="M366" s="9">
        <f>SUM(J366:L366)</f>
        <v>1</v>
      </c>
      <c r="N366">
        <v>0</v>
      </c>
      <c r="O366" s="7">
        <v>0</v>
      </c>
      <c r="P366" s="7">
        <v>0</v>
      </c>
      <c r="Q366" s="8">
        <f t="shared" si="87"/>
        <v>0</v>
      </c>
      <c r="R366">
        <v>0</v>
      </c>
      <c r="S366" s="7">
        <v>0</v>
      </c>
      <c r="T366" s="7">
        <v>0</v>
      </c>
      <c r="U366" s="9">
        <f>SUBTOTAL(9,R366:T366)</f>
        <v>0</v>
      </c>
      <c r="V366">
        <v>0</v>
      </c>
      <c r="W366" s="7">
        <v>0</v>
      </c>
      <c r="X366" s="7">
        <v>0</v>
      </c>
      <c r="Y366" s="8">
        <f>SUBTOTAL(9,V366:X366)</f>
        <v>0</v>
      </c>
      <c r="AC366" s="9"/>
    </row>
    <row r="367" spans="1:29" x14ac:dyDescent="0.2">
      <c r="A367">
        <v>1</v>
      </c>
      <c r="B367">
        <v>184</v>
      </c>
      <c r="C367" t="s">
        <v>450</v>
      </c>
      <c r="D367" t="s">
        <v>404</v>
      </c>
      <c r="E367" s="10">
        <f t="shared" si="79"/>
        <v>0</v>
      </c>
      <c r="F367">
        <v>0</v>
      </c>
      <c r="G367" s="7">
        <v>0</v>
      </c>
      <c r="H367" s="7">
        <v>0</v>
      </c>
      <c r="I367" s="8">
        <f>SUM(F367:H367)</f>
        <v>0</v>
      </c>
      <c r="J367">
        <v>0</v>
      </c>
      <c r="K367" s="7">
        <v>0</v>
      </c>
      <c r="L367" s="7">
        <v>0</v>
      </c>
      <c r="M367" s="9">
        <f>SUM(J367:L367)</f>
        <v>0</v>
      </c>
      <c r="N367">
        <v>0</v>
      </c>
      <c r="O367" s="7">
        <v>0</v>
      </c>
      <c r="P367" s="7">
        <v>0</v>
      </c>
      <c r="Q367" s="8">
        <f t="shared" si="87"/>
        <v>0</v>
      </c>
      <c r="U367" s="9"/>
      <c r="Y367" s="8"/>
      <c r="AC367" s="9"/>
    </row>
    <row r="368" spans="1:29" x14ac:dyDescent="0.2">
      <c r="A368">
        <v>7</v>
      </c>
      <c r="B368">
        <v>12</v>
      </c>
      <c r="C368" t="s">
        <v>450</v>
      </c>
      <c r="D368" t="s">
        <v>38</v>
      </c>
      <c r="E368" s="10">
        <f t="shared" si="79"/>
        <v>0</v>
      </c>
      <c r="I368" s="8"/>
      <c r="M368" s="9"/>
      <c r="Q368" s="8"/>
      <c r="U368" s="9"/>
      <c r="V368">
        <v>0</v>
      </c>
      <c r="W368" s="7">
        <v>0</v>
      </c>
      <c r="X368" s="7">
        <v>0</v>
      </c>
      <c r="Y368" s="8">
        <f>SUBTOTAL(9,V368:X368)</f>
        <v>0</v>
      </c>
      <c r="Z368">
        <v>0</v>
      </c>
      <c r="AA368" s="7">
        <v>0</v>
      </c>
      <c r="AB368" s="7">
        <v>0</v>
      </c>
      <c r="AC368" s="9">
        <f>SUBTOTAL(9,Z368:AB368)</f>
        <v>0</v>
      </c>
    </row>
    <row r="369" spans="1:29" x14ac:dyDescent="0.2">
      <c r="A369">
        <v>7</v>
      </c>
      <c r="B369">
        <v>56</v>
      </c>
      <c r="C369" t="s">
        <v>450</v>
      </c>
      <c r="D369" t="s">
        <v>129</v>
      </c>
      <c r="E369" s="10">
        <f t="shared" si="79"/>
        <v>0</v>
      </c>
      <c r="I369" s="8"/>
      <c r="M369" s="9"/>
      <c r="Q369" s="8"/>
      <c r="U369" s="9"/>
      <c r="V369">
        <v>0</v>
      </c>
      <c r="W369" s="7">
        <v>0</v>
      </c>
      <c r="X369" s="7">
        <v>0</v>
      </c>
      <c r="Y369" s="8">
        <f>SUBTOTAL(9,V369:X369)</f>
        <v>0</v>
      </c>
      <c r="Z369">
        <v>0</v>
      </c>
      <c r="AA369" s="7">
        <v>0</v>
      </c>
      <c r="AB369" s="7">
        <v>0</v>
      </c>
      <c r="AC369" s="9">
        <f>SUBTOTAL(9,Z369:AB369)</f>
        <v>0</v>
      </c>
    </row>
    <row r="370" spans="1:29" x14ac:dyDescent="0.2">
      <c r="A370">
        <v>7</v>
      </c>
      <c r="B370">
        <v>57</v>
      </c>
      <c r="C370" t="s">
        <v>450</v>
      </c>
      <c r="D370" t="s">
        <v>131</v>
      </c>
      <c r="E370" s="10">
        <f t="shared" si="79"/>
        <v>0</v>
      </c>
      <c r="I370" s="8"/>
      <c r="M370" s="9"/>
      <c r="Q370" s="8"/>
      <c r="U370" s="9"/>
      <c r="V370">
        <v>0</v>
      </c>
      <c r="W370" s="7">
        <v>0</v>
      </c>
      <c r="X370" s="7">
        <v>0</v>
      </c>
      <c r="Y370" s="8">
        <f>SUBTOTAL(9,V370:X370)</f>
        <v>0</v>
      </c>
      <c r="Z370">
        <v>0</v>
      </c>
      <c r="AA370" s="7">
        <v>0</v>
      </c>
      <c r="AB370" s="7">
        <v>0</v>
      </c>
      <c r="AC370" s="9">
        <f>SUBTOTAL(9,Z370:AB370)</f>
        <v>0</v>
      </c>
    </row>
    <row r="371" spans="1:29" x14ac:dyDescent="0.2">
      <c r="A371">
        <v>8</v>
      </c>
      <c r="B371">
        <v>94</v>
      </c>
      <c r="C371" t="s">
        <v>450</v>
      </c>
      <c r="D371" t="s">
        <v>205</v>
      </c>
      <c r="E371" s="10">
        <f t="shared" si="79"/>
        <v>0</v>
      </c>
      <c r="F371">
        <v>0</v>
      </c>
      <c r="G371" s="7">
        <v>0</v>
      </c>
      <c r="H371" s="7">
        <v>0</v>
      </c>
      <c r="I371" s="8">
        <f>SUM(F371:H371)</f>
        <v>0</v>
      </c>
      <c r="J371">
        <v>0</v>
      </c>
      <c r="K371" s="7">
        <v>0</v>
      </c>
      <c r="L371" s="7">
        <v>0</v>
      </c>
      <c r="M371" s="9">
        <f>SUM(J371:L371)</f>
        <v>0</v>
      </c>
      <c r="Q371" s="8"/>
      <c r="U371" s="9"/>
      <c r="Y371" s="8"/>
      <c r="AC371" s="9"/>
    </row>
    <row r="372" spans="1:29" x14ac:dyDescent="0.2">
      <c r="A372">
        <v>1</v>
      </c>
      <c r="B372">
        <v>18</v>
      </c>
      <c r="C372" t="s">
        <v>437</v>
      </c>
      <c r="D372" t="s">
        <v>48</v>
      </c>
      <c r="E372" s="10">
        <f t="shared" si="79"/>
        <v>9</v>
      </c>
      <c r="F372">
        <v>2</v>
      </c>
      <c r="G372" s="7">
        <v>1</v>
      </c>
      <c r="H372" s="7">
        <v>0</v>
      </c>
      <c r="I372" s="8">
        <f>SUM(F372:H372)</f>
        <v>3</v>
      </c>
      <c r="J372">
        <v>2</v>
      </c>
      <c r="K372" s="7">
        <v>0</v>
      </c>
      <c r="L372" s="7">
        <v>1</v>
      </c>
      <c r="M372" s="9">
        <f>SUM(J372:L372)</f>
        <v>3</v>
      </c>
      <c r="N372">
        <v>0</v>
      </c>
      <c r="O372" s="7">
        <v>0</v>
      </c>
      <c r="P372" s="7">
        <v>0</v>
      </c>
      <c r="Q372" s="8">
        <f>SUBTOTAL(9,N372:P372)</f>
        <v>0</v>
      </c>
      <c r="R372">
        <v>0</v>
      </c>
      <c r="S372" s="7">
        <v>1</v>
      </c>
      <c r="T372" s="7">
        <v>1</v>
      </c>
      <c r="U372" s="9">
        <f>SUBTOTAL(9,R372:T372)</f>
        <v>2</v>
      </c>
      <c r="V372">
        <v>0</v>
      </c>
      <c r="W372" s="7">
        <v>0</v>
      </c>
      <c r="X372" s="7">
        <v>0</v>
      </c>
      <c r="Y372" s="8">
        <f>SUBTOTAL(9,V372:X372)</f>
        <v>0</v>
      </c>
      <c r="Z372">
        <v>0</v>
      </c>
      <c r="AA372" s="7">
        <v>1</v>
      </c>
      <c r="AB372" s="7">
        <v>0</v>
      </c>
      <c r="AC372" s="9">
        <f>SUBTOTAL(9,Z372:AB372)</f>
        <v>1</v>
      </c>
    </row>
    <row r="373" spans="1:29" x14ac:dyDescent="0.2">
      <c r="A373">
        <v>1</v>
      </c>
      <c r="B373">
        <v>18</v>
      </c>
      <c r="C373" t="s">
        <v>437</v>
      </c>
      <c r="D373" t="s">
        <v>49</v>
      </c>
      <c r="E373" s="10">
        <f t="shared" si="79"/>
        <v>2</v>
      </c>
      <c r="I373" s="8"/>
      <c r="M373" s="9"/>
      <c r="Q373" s="8"/>
      <c r="R373">
        <v>0</v>
      </c>
      <c r="S373" s="7">
        <v>0</v>
      </c>
      <c r="T373" s="7">
        <v>0</v>
      </c>
      <c r="U373" s="9">
        <f>SUBTOTAL(9,R373:T373)</f>
        <v>0</v>
      </c>
      <c r="V373">
        <v>0</v>
      </c>
      <c r="W373" s="7">
        <v>1</v>
      </c>
      <c r="X373" s="7">
        <v>0</v>
      </c>
      <c r="Y373" s="8">
        <f>SUBTOTAL(9,V373:X373)</f>
        <v>1</v>
      </c>
      <c r="Z373">
        <v>0</v>
      </c>
      <c r="AA373" s="7">
        <v>1</v>
      </c>
      <c r="AB373" s="7">
        <v>0</v>
      </c>
      <c r="AC373" s="9">
        <f>SUBTOTAL(9,Z373:AB373)</f>
        <v>1</v>
      </c>
    </row>
    <row r="374" spans="1:29" x14ac:dyDescent="0.2">
      <c r="A374">
        <v>1</v>
      </c>
      <c r="B374">
        <v>77</v>
      </c>
      <c r="C374" t="s">
        <v>437</v>
      </c>
      <c r="D374" t="s">
        <v>173</v>
      </c>
      <c r="E374" s="10">
        <f t="shared" si="79"/>
        <v>3</v>
      </c>
      <c r="F374">
        <v>1</v>
      </c>
      <c r="G374" s="7">
        <v>0</v>
      </c>
      <c r="H374" s="7">
        <v>0</v>
      </c>
      <c r="I374" s="8">
        <f>SUM(F374:H374)</f>
        <v>1</v>
      </c>
      <c r="J374">
        <v>0</v>
      </c>
      <c r="K374" s="7">
        <v>0</v>
      </c>
      <c r="L374" s="7">
        <v>0</v>
      </c>
      <c r="M374" s="9">
        <f>SUM(J374:L374)</f>
        <v>0</v>
      </c>
      <c r="N374">
        <v>0</v>
      </c>
      <c r="O374" s="7">
        <v>0</v>
      </c>
      <c r="P374" s="7">
        <v>0</v>
      </c>
      <c r="Q374" s="8">
        <f>SUBTOTAL(9,N374:P374)</f>
        <v>0</v>
      </c>
      <c r="R374">
        <v>0</v>
      </c>
      <c r="S374" s="7">
        <v>1</v>
      </c>
      <c r="T374" s="7">
        <v>1</v>
      </c>
      <c r="U374" s="9">
        <f>SUBTOTAL(9,R374:T374)</f>
        <v>2</v>
      </c>
      <c r="Y374" s="8"/>
      <c r="AC374" s="9"/>
    </row>
    <row r="375" spans="1:29" x14ac:dyDescent="0.2">
      <c r="A375">
        <v>1</v>
      </c>
      <c r="B375">
        <v>113</v>
      </c>
      <c r="C375" t="s">
        <v>437</v>
      </c>
      <c r="D375" t="s">
        <v>251</v>
      </c>
      <c r="E375" s="10">
        <f t="shared" si="79"/>
        <v>1</v>
      </c>
      <c r="F375">
        <v>1</v>
      </c>
      <c r="G375" s="7">
        <v>0</v>
      </c>
      <c r="H375" s="7">
        <v>0</v>
      </c>
      <c r="I375" s="8">
        <f>SUM(F375:H375)</f>
        <v>1</v>
      </c>
      <c r="J375">
        <v>0</v>
      </c>
      <c r="K375" s="7">
        <v>0</v>
      </c>
      <c r="L375" s="7">
        <v>0</v>
      </c>
      <c r="M375" s="9">
        <f>SUM(J375:L375)</f>
        <v>0</v>
      </c>
      <c r="N375">
        <v>0</v>
      </c>
      <c r="O375" s="7">
        <v>0</v>
      </c>
      <c r="P375" s="7">
        <v>0</v>
      </c>
      <c r="Q375" s="8">
        <f>SUBTOTAL(9,N375:P375)</f>
        <v>0</v>
      </c>
      <c r="R375">
        <v>0</v>
      </c>
      <c r="S375" s="7">
        <v>0</v>
      </c>
      <c r="T375" s="7">
        <v>0</v>
      </c>
      <c r="U375" s="9">
        <f>SUBTOTAL(9,R375:T375)</f>
        <v>0</v>
      </c>
      <c r="Y375" s="8"/>
      <c r="AC375" s="9"/>
    </row>
    <row r="376" spans="1:29" x14ac:dyDescent="0.2">
      <c r="A376">
        <v>1</v>
      </c>
      <c r="B376">
        <v>113</v>
      </c>
      <c r="C376" t="s">
        <v>437</v>
      </c>
      <c r="D376" t="s">
        <v>252</v>
      </c>
      <c r="E376" s="10">
        <f t="shared" si="79"/>
        <v>1</v>
      </c>
      <c r="F376">
        <v>1</v>
      </c>
      <c r="G376" s="7">
        <v>0</v>
      </c>
      <c r="H376" s="7">
        <v>0</v>
      </c>
      <c r="I376" s="8">
        <f>SUM(F376:H376)</f>
        <v>1</v>
      </c>
      <c r="M376" s="9"/>
      <c r="Q376" s="8"/>
      <c r="U376" s="9"/>
      <c r="Y376" s="8"/>
      <c r="AC376" s="9"/>
    </row>
    <row r="377" spans="1:29" x14ac:dyDescent="0.2">
      <c r="A377">
        <v>1</v>
      </c>
      <c r="B377">
        <v>159</v>
      </c>
      <c r="C377" t="s">
        <v>437</v>
      </c>
      <c r="D377" t="s">
        <v>358</v>
      </c>
      <c r="E377" s="10">
        <f t="shared" si="79"/>
        <v>2</v>
      </c>
      <c r="I377" s="8"/>
      <c r="M377" s="9"/>
      <c r="N377">
        <v>0</v>
      </c>
      <c r="O377" s="7">
        <v>0</v>
      </c>
      <c r="P377" s="7">
        <v>0</v>
      </c>
      <c r="Q377" s="8">
        <f>SUBTOTAL(9,N377:P377)</f>
        <v>0</v>
      </c>
      <c r="R377">
        <v>0</v>
      </c>
      <c r="S377" s="7">
        <v>1</v>
      </c>
      <c r="T377" s="7">
        <v>1</v>
      </c>
      <c r="U377" s="9">
        <f>SUBTOTAL(9,R377:T377)</f>
        <v>2</v>
      </c>
      <c r="Y377" s="8"/>
      <c r="AC377" s="9"/>
    </row>
    <row r="378" spans="1:29" x14ac:dyDescent="0.2">
      <c r="A378">
        <v>1</v>
      </c>
      <c r="B378">
        <v>159</v>
      </c>
      <c r="C378" t="s">
        <v>437</v>
      </c>
      <c r="D378" t="s">
        <v>359</v>
      </c>
      <c r="E378" s="10">
        <f t="shared" si="79"/>
        <v>1</v>
      </c>
      <c r="F378">
        <v>0</v>
      </c>
      <c r="G378" s="7">
        <v>0</v>
      </c>
      <c r="H378" s="7">
        <v>0</v>
      </c>
      <c r="I378" s="8">
        <f>SUM(F378:H378)</f>
        <v>0</v>
      </c>
      <c r="J378">
        <v>1</v>
      </c>
      <c r="K378" s="7">
        <v>0</v>
      </c>
      <c r="L378" s="7">
        <v>0</v>
      </c>
      <c r="M378" s="9">
        <f>SUM(J378:L378)</f>
        <v>1</v>
      </c>
      <c r="Q378" s="8"/>
      <c r="U378" s="9"/>
      <c r="Y378" s="8"/>
      <c r="AC378" s="9"/>
    </row>
    <row r="379" spans="1:29" x14ac:dyDescent="0.2">
      <c r="A379">
        <v>7</v>
      </c>
      <c r="B379">
        <v>1</v>
      </c>
      <c r="C379" t="s">
        <v>437</v>
      </c>
      <c r="D379" t="s">
        <v>14</v>
      </c>
      <c r="E379" s="10">
        <f t="shared" si="79"/>
        <v>1</v>
      </c>
      <c r="I379" s="8"/>
      <c r="M379" s="9"/>
      <c r="Q379" s="8"/>
      <c r="U379" s="9"/>
      <c r="V379">
        <v>1</v>
      </c>
      <c r="W379" s="7">
        <v>0</v>
      </c>
      <c r="X379" s="7">
        <v>0</v>
      </c>
      <c r="Y379" s="8">
        <f>SUBTOTAL(9,V379:X379)</f>
        <v>1</v>
      </c>
      <c r="Z379">
        <v>0</v>
      </c>
      <c r="AA379" s="7">
        <v>0</v>
      </c>
      <c r="AB379" s="7">
        <v>0</v>
      </c>
      <c r="AC379" s="9">
        <f>SUBTOTAL(9,Z379:AB379)</f>
        <v>0</v>
      </c>
    </row>
    <row r="380" spans="1:29" x14ac:dyDescent="0.2">
      <c r="A380">
        <v>7</v>
      </c>
      <c r="B380">
        <v>28</v>
      </c>
      <c r="C380" t="s">
        <v>437</v>
      </c>
      <c r="D380" t="s">
        <v>73</v>
      </c>
      <c r="E380" s="10">
        <f t="shared" si="79"/>
        <v>0</v>
      </c>
      <c r="I380" s="8"/>
      <c r="M380" s="9"/>
      <c r="Q380" s="8"/>
      <c r="U380" s="9"/>
      <c r="V380">
        <v>0</v>
      </c>
      <c r="W380" s="7">
        <v>0</v>
      </c>
      <c r="X380" s="7">
        <v>0</v>
      </c>
      <c r="Y380" s="8">
        <f>SUBTOTAL(9,V380:X380)</f>
        <v>0</v>
      </c>
      <c r="Z380">
        <v>0</v>
      </c>
      <c r="AA380" s="7">
        <v>0</v>
      </c>
      <c r="AB380" s="7">
        <v>0</v>
      </c>
      <c r="AC380" s="9">
        <f>SUBTOTAL(9,Z380:AB380)</f>
        <v>0</v>
      </c>
    </row>
    <row r="381" spans="1:29" x14ac:dyDescent="0.2">
      <c r="A381">
        <v>8</v>
      </c>
      <c r="B381">
        <v>7</v>
      </c>
      <c r="C381" t="s">
        <v>437</v>
      </c>
      <c r="D381" t="s">
        <v>29</v>
      </c>
      <c r="E381" s="10">
        <f t="shared" si="79"/>
        <v>0</v>
      </c>
      <c r="F381">
        <v>0</v>
      </c>
      <c r="G381" s="7">
        <v>0</v>
      </c>
      <c r="H381" s="7">
        <v>0</v>
      </c>
      <c r="I381" s="8">
        <f>SUM(F381:H381)</f>
        <v>0</v>
      </c>
      <c r="M381" s="9"/>
      <c r="Q381" s="8"/>
      <c r="U381" s="9"/>
      <c r="Y381" s="8"/>
      <c r="AC381" s="9"/>
    </row>
    <row r="382" spans="1:29" x14ac:dyDescent="0.2">
      <c r="A382">
        <v>1</v>
      </c>
      <c r="B382">
        <v>10</v>
      </c>
      <c r="C382" t="s">
        <v>447</v>
      </c>
      <c r="D382" t="s">
        <v>33</v>
      </c>
      <c r="E382" s="10">
        <f t="shared" si="79"/>
        <v>3</v>
      </c>
      <c r="F382">
        <v>0</v>
      </c>
      <c r="G382" s="7">
        <v>0</v>
      </c>
      <c r="H382" s="7">
        <v>0</v>
      </c>
      <c r="I382" s="8">
        <f>SUM(F382:H382)</f>
        <v>0</v>
      </c>
      <c r="J382">
        <v>0</v>
      </c>
      <c r="K382" s="7">
        <v>0</v>
      </c>
      <c r="L382" s="7">
        <v>0</v>
      </c>
      <c r="M382" s="9">
        <f>SUM(J382:L382)</f>
        <v>0</v>
      </c>
      <c r="N382">
        <v>0</v>
      </c>
      <c r="O382" s="7">
        <v>0</v>
      </c>
      <c r="P382" s="7">
        <v>0</v>
      </c>
      <c r="Q382" s="8">
        <f>SUBTOTAL(9,N382:P382)</f>
        <v>0</v>
      </c>
      <c r="R382">
        <v>0</v>
      </c>
      <c r="S382" s="7">
        <v>1</v>
      </c>
      <c r="T382" s="7">
        <v>0</v>
      </c>
      <c r="U382" s="9">
        <f>SUBTOTAL(9,R382:T382)</f>
        <v>1</v>
      </c>
      <c r="V382">
        <v>0</v>
      </c>
      <c r="W382" s="7">
        <v>1</v>
      </c>
      <c r="X382" s="7">
        <v>0</v>
      </c>
      <c r="Y382" s="8">
        <f>SUBTOTAL(9,V382:X382)</f>
        <v>1</v>
      </c>
      <c r="Z382">
        <v>0</v>
      </c>
      <c r="AA382" s="7">
        <v>1</v>
      </c>
      <c r="AB382" s="7">
        <v>0</v>
      </c>
      <c r="AC382" s="9">
        <f>SUBTOTAL(9,Z382:AB382)</f>
        <v>1</v>
      </c>
    </row>
    <row r="383" spans="1:29" x14ac:dyDescent="0.2">
      <c r="A383">
        <v>1</v>
      </c>
      <c r="B383">
        <v>12</v>
      </c>
      <c r="C383" t="s">
        <v>447</v>
      </c>
      <c r="D383" t="s">
        <v>37</v>
      </c>
      <c r="E383" s="10">
        <f t="shared" si="79"/>
        <v>12</v>
      </c>
      <c r="F383">
        <v>7</v>
      </c>
      <c r="G383" s="7">
        <v>0</v>
      </c>
      <c r="H383" s="7">
        <v>0</v>
      </c>
      <c r="I383" s="8">
        <f>SUM(F383:H383)</f>
        <v>7</v>
      </c>
      <c r="J383">
        <v>1</v>
      </c>
      <c r="K383" s="7">
        <v>1</v>
      </c>
      <c r="L383" s="7">
        <v>0</v>
      </c>
      <c r="M383" s="9">
        <f>SUM(J383:L383)</f>
        <v>2</v>
      </c>
      <c r="N383">
        <v>0</v>
      </c>
      <c r="O383" s="7">
        <v>0</v>
      </c>
      <c r="P383" s="7">
        <v>0</v>
      </c>
      <c r="Q383" s="8">
        <f>SUBTOTAL(9,N383:P383)</f>
        <v>0</v>
      </c>
      <c r="R383">
        <v>0</v>
      </c>
      <c r="S383" s="7">
        <v>1</v>
      </c>
      <c r="T383" s="7">
        <v>1</v>
      </c>
      <c r="U383" s="9">
        <f>SUBTOTAL(9,R383:T383)</f>
        <v>2</v>
      </c>
      <c r="V383">
        <v>0</v>
      </c>
      <c r="W383" s="7">
        <v>0</v>
      </c>
      <c r="X383" s="7">
        <v>0</v>
      </c>
      <c r="Y383" s="8">
        <f>SUBTOTAL(9,V383:X383)</f>
        <v>0</v>
      </c>
      <c r="Z383">
        <v>0</v>
      </c>
      <c r="AA383" s="7">
        <v>1</v>
      </c>
      <c r="AB383" s="7">
        <v>0</v>
      </c>
      <c r="AC383" s="9">
        <f>SUBTOTAL(9,Z383:AB383)</f>
        <v>1</v>
      </c>
    </row>
    <row r="384" spans="1:29" x14ac:dyDescent="0.2">
      <c r="A384">
        <v>1</v>
      </c>
      <c r="B384">
        <v>16</v>
      </c>
      <c r="C384" t="s">
        <v>447</v>
      </c>
      <c r="D384" t="s">
        <v>44</v>
      </c>
      <c r="E384" s="10">
        <f t="shared" si="79"/>
        <v>2</v>
      </c>
      <c r="I384" s="8"/>
      <c r="M384" s="9"/>
      <c r="Q384" s="8"/>
      <c r="U384" s="9"/>
      <c r="V384">
        <v>0</v>
      </c>
      <c r="W384" s="7">
        <v>1</v>
      </c>
      <c r="X384" s="7">
        <v>0</v>
      </c>
      <c r="Y384" s="8">
        <f>SUBTOTAL(9,V384:X384)</f>
        <v>1</v>
      </c>
      <c r="Z384">
        <v>0</v>
      </c>
      <c r="AA384" s="7">
        <v>1</v>
      </c>
      <c r="AB384" s="7">
        <v>0</v>
      </c>
      <c r="AC384" s="9">
        <f>SUBTOTAL(9,Z384:AB384)</f>
        <v>1</v>
      </c>
    </row>
    <row r="385" spans="1:29" x14ac:dyDescent="0.2">
      <c r="A385">
        <v>1</v>
      </c>
      <c r="B385">
        <v>16</v>
      </c>
      <c r="C385" t="s">
        <v>447</v>
      </c>
      <c r="D385" t="s">
        <v>45</v>
      </c>
      <c r="E385" s="10">
        <f t="shared" si="79"/>
        <v>9</v>
      </c>
      <c r="F385">
        <v>7</v>
      </c>
      <c r="G385" s="7">
        <v>0</v>
      </c>
      <c r="H385" s="7">
        <v>1</v>
      </c>
      <c r="I385" s="8">
        <f>SUM(F385:H385)</f>
        <v>8</v>
      </c>
      <c r="J385">
        <v>0</v>
      </c>
      <c r="K385" s="7">
        <v>0</v>
      </c>
      <c r="L385" s="7">
        <v>0</v>
      </c>
      <c r="M385" s="9">
        <f>SUM(J385:L385)</f>
        <v>0</v>
      </c>
      <c r="N385">
        <v>0</v>
      </c>
      <c r="O385" s="7">
        <v>0</v>
      </c>
      <c r="P385" s="7">
        <v>0</v>
      </c>
      <c r="Q385" s="8">
        <f>SUBTOTAL(9,N385:P385)</f>
        <v>0</v>
      </c>
      <c r="R385">
        <v>0</v>
      </c>
      <c r="S385" s="7">
        <v>1</v>
      </c>
      <c r="T385" s="7">
        <v>0</v>
      </c>
      <c r="U385" s="9">
        <f>SUBTOTAL(9,R385:T385)</f>
        <v>1</v>
      </c>
      <c r="Y385" s="8"/>
      <c r="AC385" s="9"/>
    </row>
    <row r="386" spans="1:29" x14ac:dyDescent="0.2">
      <c r="A386">
        <v>1</v>
      </c>
      <c r="B386">
        <v>72</v>
      </c>
      <c r="C386" t="s">
        <v>447</v>
      </c>
      <c r="D386" t="s">
        <v>165</v>
      </c>
      <c r="E386" s="10">
        <f t="shared" si="79"/>
        <v>10</v>
      </c>
      <c r="F386">
        <v>7</v>
      </c>
      <c r="G386" s="7">
        <v>0</v>
      </c>
      <c r="H386" s="7">
        <v>0</v>
      </c>
      <c r="I386" s="8">
        <f>SUM(F386:H386)</f>
        <v>7</v>
      </c>
      <c r="J386">
        <v>0</v>
      </c>
      <c r="K386" s="7">
        <v>0</v>
      </c>
      <c r="L386" s="7">
        <v>0</v>
      </c>
      <c r="M386" s="9">
        <f>SUM(J386:L386)</f>
        <v>0</v>
      </c>
      <c r="N386">
        <v>0</v>
      </c>
      <c r="O386" s="7">
        <v>0</v>
      </c>
      <c r="P386" s="7">
        <v>0</v>
      </c>
      <c r="Q386" s="8">
        <f>SUBTOTAL(9,N386:P386)</f>
        <v>0</v>
      </c>
      <c r="R386">
        <v>0</v>
      </c>
      <c r="S386" s="7">
        <v>1</v>
      </c>
      <c r="T386" s="7">
        <v>1</v>
      </c>
      <c r="U386" s="9">
        <f>SUBTOTAL(9,R386:T386)</f>
        <v>2</v>
      </c>
      <c r="V386">
        <v>0</v>
      </c>
      <c r="W386" s="7">
        <v>1</v>
      </c>
      <c r="X386" s="7">
        <v>0</v>
      </c>
      <c r="Y386" s="8">
        <f>SUBTOTAL(9,V386:X386)</f>
        <v>1</v>
      </c>
      <c r="AC386" s="9"/>
    </row>
    <row r="387" spans="1:29" x14ac:dyDescent="0.2">
      <c r="A387">
        <v>1</v>
      </c>
      <c r="B387">
        <v>78</v>
      </c>
      <c r="C387" t="s">
        <v>447</v>
      </c>
      <c r="D387" t="s">
        <v>174</v>
      </c>
      <c r="E387" s="10">
        <f t="shared" ref="E387:E422" si="89">I387+M387+Q387+U387+Y387+AC387</f>
        <v>12</v>
      </c>
      <c r="F387">
        <v>8</v>
      </c>
      <c r="G387" s="7">
        <v>0</v>
      </c>
      <c r="H387" s="7">
        <v>0</v>
      </c>
      <c r="I387" s="8">
        <f>SUM(F387:H387)</f>
        <v>8</v>
      </c>
      <c r="J387">
        <v>0</v>
      </c>
      <c r="K387" s="7">
        <v>0</v>
      </c>
      <c r="L387" s="7">
        <v>0</v>
      </c>
      <c r="M387" s="9">
        <f>SUM(J387:L387)</f>
        <v>0</v>
      </c>
      <c r="N387">
        <v>0</v>
      </c>
      <c r="O387" s="7">
        <v>0</v>
      </c>
      <c r="P387" s="7">
        <v>0</v>
      </c>
      <c r="Q387" s="8">
        <f>SUBTOTAL(9,N387:P387)</f>
        <v>0</v>
      </c>
      <c r="R387">
        <v>1</v>
      </c>
      <c r="S387" s="7">
        <v>1</v>
      </c>
      <c r="T387" s="7">
        <v>0</v>
      </c>
      <c r="U387" s="9">
        <f>SUBTOTAL(9,R387:T387)</f>
        <v>2</v>
      </c>
      <c r="V387">
        <v>0</v>
      </c>
      <c r="W387" s="7">
        <v>1</v>
      </c>
      <c r="X387" s="7">
        <v>0</v>
      </c>
      <c r="Y387" s="8">
        <f>SUBTOTAL(9,V387:X387)</f>
        <v>1</v>
      </c>
      <c r="Z387">
        <v>0</v>
      </c>
      <c r="AA387" s="7">
        <v>1</v>
      </c>
      <c r="AB387" s="7">
        <v>0</v>
      </c>
      <c r="AC387" s="9">
        <f>SUBTOTAL(9,Z387:AB387)</f>
        <v>1</v>
      </c>
    </row>
    <row r="388" spans="1:29" x14ac:dyDescent="0.2">
      <c r="A388">
        <v>1</v>
      </c>
      <c r="B388">
        <v>79</v>
      </c>
      <c r="C388" t="s">
        <v>447</v>
      </c>
      <c r="D388" t="s">
        <v>176</v>
      </c>
      <c r="E388" s="10">
        <f t="shared" si="89"/>
        <v>4</v>
      </c>
      <c r="F388">
        <v>0</v>
      </c>
      <c r="G388" s="7">
        <v>3</v>
      </c>
      <c r="H388" s="7">
        <v>0</v>
      </c>
      <c r="I388" s="8">
        <f>SUM(F388:H388)</f>
        <v>3</v>
      </c>
      <c r="J388">
        <v>0</v>
      </c>
      <c r="K388" s="7">
        <v>0</v>
      </c>
      <c r="L388" s="7">
        <v>0</v>
      </c>
      <c r="M388" s="9">
        <f>SUM(J388:L388)</f>
        <v>0</v>
      </c>
      <c r="N388">
        <v>0</v>
      </c>
      <c r="O388" s="7">
        <v>0</v>
      </c>
      <c r="P388" s="7">
        <v>0</v>
      </c>
      <c r="Q388" s="8">
        <f>SUBTOTAL(9,N388:P388)</f>
        <v>0</v>
      </c>
      <c r="R388">
        <v>0</v>
      </c>
      <c r="S388" s="7">
        <v>0</v>
      </c>
      <c r="T388" s="7">
        <v>1</v>
      </c>
      <c r="U388" s="9">
        <f>SUBTOTAL(9,R388:T388)</f>
        <v>1</v>
      </c>
      <c r="V388">
        <v>0</v>
      </c>
      <c r="W388" s="7">
        <v>0</v>
      </c>
      <c r="X388" s="7">
        <v>0</v>
      </c>
      <c r="Y388" s="8">
        <f>SUBTOTAL(9,V388:X388)</f>
        <v>0</v>
      </c>
      <c r="Z388">
        <v>0</v>
      </c>
      <c r="AA388" s="7">
        <v>0</v>
      </c>
      <c r="AB388" s="7">
        <v>0</v>
      </c>
      <c r="AC388" s="9">
        <f>SUBTOTAL(9,Z388:AB388)</f>
        <v>0</v>
      </c>
    </row>
    <row r="389" spans="1:29" x14ac:dyDescent="0.2">
      <c r="A389">
        <v>1</v>
      </c>
      <c r="B389">
        <v>190</v>
      </c>
      <c r="C389" t="s">
        <v>447</v>
      </c>
      <c r="D389" t="s">
        <v>415</v>
      </c>
      <c r="E389" s="10">
        <f t="shared" si="89"/>
        <v>150</v>
      </c>
      <c r="I389" s="8"/>
      <c r="J389">
        <v>46</v>
      </c>
      <c r="K389" s="7">
        <v>2</v>
      </c>
      <c r="L389" s="7">
        <v>2</v>
      </c>
      <c r="M389" s="9">
        <f>SUM(J389:L389)</f>
        <v>50</v>
      </c>
      <c r="N389">
        <v>23</v>
      </c>
      <c r="O389" s="7">
        <v>1</v>
      </c>
      <c r="P389" s="7">
        <v>1</v>
      </c>
      <c r="Q389" s="8">
        <f>SUBTOTAL(9,N389:P389)</f>
        <v>25</v>
      </c>
      <c r="R389">
        <v>69</v>
      </c>
      <c r="S389" s="7">
        <v>3</v>
      </c>
      <c r="T389" s="7">
        <v>3</v>
      </c>
      <c r="U389" s="9">
        <f>SUBTOTAL(9,R389:T389)</f>
        <v>75</v>
      </c>
      <c r="Y389" s="8"/>
      <c r="AC389" s="9"/>
    </row>
    <row r="390" spans="1:29" x14ac:dyDescent="0.2">
      <c r="A390">
        <v>7</v>
      </c>
      <c r="B390">
        <v>69</v>
      </c>
      <c r="C390" t="s">
        <v>447</v>
      </c>
      <c r="D390" t="s">
        <v>158</v>
      </c>
      <c r="E390" s="10">
        <f t="shared" si="89"/>
        <v>0</v>
      </c>
      <c r="I390" s="8"/>
      <c r="M390" s="9"/>
      <c r="Q390" s="8"/>
      <c r="U390" s="9"/>
      <c r="V390">
        <v>0</v>
      </c>
      <c r="W390" s="7">
        <v>0</v>
      </c>
      <c r="X390" s="7">
        <v>0</v>
      </c>
      <c r="Y390" s="8">
        <f>SUBTOTAL(9,V390:X390)</f>
        <v>0</v>
      </c>
      <c r="Z390">
        <v>0</v>
      </c>
      <c r="AA390" s="7">
        <v>0</v>
      </c>
      <c r="AB390" s="7">
        <v>0</v>
      </c>
      <c r="AC390" s="9">
        <f>SUBTOTAL(9,Z390:AB390)</f>
        <v>0</v>
      </c>
    </row>
    <row r="391" spans="1:29" x14ac:dyDescent="0.2">
      <c r="A391">
        <v>8</v>
      </c>
      <c r="B391">
        <v>8</v>
      </c>
      <c r="C391" t="s">
        <v>447</v>
      </c>
      <c r="D391" t="s">
        <v>31</v>
      </c>
      <c r="E391" s="10">
        <f t="shared" si="89"/>
        <v>0</v>
      </c>
      <c r="F391">
        <v>0</v>
      </c>
      <c r="G391" s="7">
        <v>0</v>
      </c>
      <c r="H391" s="7">
        <v>0</v>
      </c>
      <c r="I391" s="8">
        <f>SUM(F391:H391)</f>
        <v>0</v>
      </c>
      <c r="M391" s="9"/>
      <c r="Q391" s="8"/>
      <c r="U391" s="9"/>
      <c r="Y391" s="8"/>
      <c r="AC391" s="9"/>
    </row>
    <row r="392" spans="1:29" x14ac:dyDescent="0.2">
      <c r="A392">
        <v>8</v>
      </c>
      <c r="B392">
        <v>55</v>
      </c>
      <c r="C392" t="s">
        <v>447</v>
      </c>
      <c r="D392" t="s">
        <v>127</v>
      </c>
      <c r="E392" s="10">
        <f t="shared" si="89"/>
        <v>0</v>
      </c>
      <c r="F392">
        <v>0</v>
      </c>
      <c r="G392" s="7">
        <v>0</v>
      </c>
      <c r="H392" s="7">
        <v>0</v>
      </c>
      <c r="I392" s="8">
        <f>SUM(F392:H392)</f>
        <v>0</v>
      </c>
      <c r="M392" s="9"/>
      <c r="Q392" s="8"/>
      <c r="U392" s="9"/>
      <c r="Y392" s="8"/>
      <c r="AC392" s="9"/>
    </row>
    <row r="393" spans="1:29" x14ac:dyDescent="0.2">
      <c r="A393">
        <v>1</v>
      </c>
      <c r="B393">
        <v>2</v>
      </c>
      <c r="C393" t="s">
        <v>440</v>
      </c>
      <c r="D393" t="s">
        <v>15</v>
      </c>
      <c r="E393" s="10">
        <f t="shared" si="89"/>
        <v>5</v>
      </c>
      <c r="F393">
        <v>2</v>
      </c>
      <c r="G393" s="7">
        <v>0</v>
      </c>
      <c r="H393" s="7">
        <v>0</v>
      </c>
      <c r="I393" s="8">
        <f>SUM(F393:H393)</f>
        <v>2</v>
      </c>
      <c r="J393">
        <v>1</v>
      </c>
      <c r="K393" s="7">
        <v>0</v>
      </c>
      <c r="L393" s="7">
        <v>0</v>
      </c>
      <c r="M393" s="9">
        <f>SUM(J393:L393)</f>
        <v>1</v>
      </c>
      <c r="N393">
        <v>1</v>
      </c>
      <c r="O393" s="7">
        <v>0</v>
      </c>
      <c r="P393" s="7">
        <v>0</v>
      </c>
      <c r="Q393" s="8">
        <f>SUBTOTAL(9,N393:P393)</f>
        <v>1</v>
      </c>
      <c r="R393">
        <v>0</v>
      </c>
      <c r="S393" s="7">
        <v>1</v>
      </c>
      <c r="T393" s="7">
        <v>0</v>
      </c>
      <c r="U393" s="9">
        <f>SUBTOTAL(9,R393:T393)</f>
        <v>1</v>
      </c>
      <c r="V393">
        <v>0</v>
      </c>
      <c r="W393" s="7">
        <v>0</v>
      </c>
      <c r="X393" s="7">
        <v>0</v>
      </c>
      <c r="Y393" s="8">
        <f>SUBTOTAL(9,V393:X393)</f>
        <v>0</v>
      </c>
      <c r="AC393" s="9"/>
    </row>
    <row r="394" spans="1:29" x14ac:dyDescent="0.2">
      <c r="A394">
        <v>1</v>
      </c>
      <c r="B394">
        <v>7</v>
      </c>
      <c r="C394" t="s">
        <v>440</v>
      </c>
      <c r="D394" t="s">
        <v>28</v>
      </c>
      <c r="E394" s="10">
        <f t="shared" si="89"/>
        <v>4</v>
      </c>
      <c r="F394">
        <v>2</v>
      </c>
      <c r="G394" s="7">
        <v>0</v>
      </c>
      <c r="H394" s="7">
        <v>0</v>
      </c>
      <c r="I394" s="8">
        <f>SUM(F394:H394)</f>
        <v>2</v>
      </c>
      <c r="J394">
        <v>0</v>
      </c>
      <c r="K394" s="7">
        <v>0</v>
      </c>
      <c r="L394" s="7">
        <v>0</v>
      </c>
      <c r="M394" s="9">
        <f>SUM(J394:L394)</f>
        <v>0</v>
      </c>
      <c r="N394">
        <v>0</v>
      </c>
      <c r="O394" s="7">
        <v>0</v>
      </c>
      <c r="P394" s="7">
        <v>0</v>
      </c>
      <c r="Q394" s="8">
        <f>SUBTOTAL(9,N394:P394)</f>
        <v>0</v>
      </c>
      <c r="R394">
        <v>0</v>
      </c>
      <c r="S394" s="7">
        <v>1</v>
      </c>
      <c r="T394" s="7">
        <v>0</v>
      </c>
      <c r="U394" s="9">
        <f>SUBTOTAL(9,R394:T394)</f>
        <v>1</v>
      </c>
      <c r="V394">
        <v>0</v>
      </c>
      <c r="W394" s="7">
        <v>0</v>
      </c>
      <c r="X394" s="7">
        <v>0</v>
      </c>
      <c r="Y394" s="8">
        <f>SUBTOTAL(9,V394:X394)</f>
        <v>0</v>
      </c>
      <c r="Z394">
        <v>0</v>
      </c>
      <c r="AA394" s="7">
        <v>1</v>
      </c>
      <c r="AB394" s="7">
        <v>0</v>
      </c>
      <c r="AC394" s="9">
        <f>SUBTOTAL(9,Z394:AB394)</f>
        <v>1</v>
      </c>
    </row>
    <row r="395" spans="1:29" x14ac:dyDescent="0.2">
      <c r="A395">
        <v>1</v>
      </c>
      <c r="B395">
        <v>40</v>
      </c>
      <c r="C395" t="s">
        <v>440</v>
      </c>
      <c r="D395" t="s">
        <v>94</v>
      </c>
      <c r="E395" s="10">
        <f t="shared" si="89"/>
        <v>1</v>
      </c>
      <c r="I395" s="8"/>
      <c r="M395" s="9"/>
      <c r="Q395" s="8"/>
      <c r="U395" s="9"/>
      <c r="V395">
        <v>0</v>
      </c>
      <c r="W395" s="7">
        <v>0</v>
      </c>
      <c r="X395" s="7">
        <v>0</v>
      </c>
      <c r="Y395" s="8">
        <f>SUBTOTAL(9,V395:X395)</f>
        <v>0</v>
      </c>
      <c r="Z395">
        <v>0</v>
      </c>
      <c r="AA395" s="7">
        <v>1</v>
      </c>
      <c r="AB395" s="7">
        <v>0</v>
      </c>
      <c r="AC395" s="9">
        <f>SUBTOTAL(9,Z395:AB395)</f>
        <v>1</v>
      </c>
    </row>
    <row r="396" spans="1:29" x14ac:dyDescent="0.2">
      <c r="A396">
        <v>1</v>
      </c>
      <c r="B396">
        <v>40</v>
      </c>
      <c r="C396" t="s">
        <v>440</v>
      </c>
      <c r="D396" t="s">
        <v>95</v>
      </c>
      <c r="E396" s="10">
        <f t="shared" si="89"/>
        <v>1</v>
      </c>
      <c r="F396">
        <v>0</v>
      </c>
      <c r="G396" s="7">
        <v>0</v>
      </c>
      <c r="H396" s="7">
        <v>0</v>
      </c>
      <c r="I396" s="8">
        <f>SUM(F396:H396)</f>
        <v>0</v>
      </c>
      <c r="J396">
        <v>0</v>
      </c>
      <c r="K396" s="7">
        <v>0</v>
      </c>
      <c r="L396" s="7">
        <v>0</v>
      </c>
      <c r="M396" s="9">
        <f>SUM(J396:L396)</f>
        <v>0</v>
      </c>
      <c r="N396">
        <v>0</v>
      </c>
      <c r="O396" s="7">
        <v>0</v>
      </c>
      <c r="P396" s="7">
        <v>0</v>
      </c>
      <c r="Q396" s="8">
        <f>SUBTOTAL(9,N396:P396)</f>
        <v>0</v>
      </c>
      <c r="R396">
        <v>0</v>
      </c>
      <c r="S396" s="7">
        <v>0</v>
      </c>
      <c r="T396" s="7">
        <v>1</v>
      </c>
      <c r="U396" s="9">
        <f t="shared" ref="U396:U401" si="90">SUBTOTAL(9,R396:T396)</f>
        <v>1</v>
      </c>
      <c r="Y396" s="8"/>
      <c r="AC396" s="9"/>
    </row>
    <row r="397" spans="1:29" x14ac:dyDescent="0.2">
      <c r="A397">
        <v>1</v>
      </c>
      <c r="B397">
        <v>40</v>
      </c>
      <c r="C397" t="s">
        <v>440</v>
      </c>
      <c r="D397" t="s">
        <v>96</v>
      </c>
      <c r="E397" s="10">
        <f t="shared" si="89"/>
        <v>0</v>
      </c>
      <c r="I397" s="8"/>
      <c r="J397">
        <v>0</v>
      </c>
      <c r="K397" s="7">
        <v>0</v>
      </c>
      <c r="L397" s="7">
        <v>0</v>
      </c>
      <c r="M397" s="9">
        <f>SUM(J397:L397)</f>
        <v>0</v>
      </c>
      <c r="N397">
        <v>0</v>
      </c>
      <c r="O397" s="7">
        <v>0</v>
      </c>
      <c r="P397" s="7">
        <v>0</v>
      </c>
      <c r="Q397" s="8">
        <f>SUBTOTAL(9,N397:P397)</f>
        <v>0</v>
      </c>
      <c r="R397">
        <v>0</v>
      </c>
      <c r="S397" s="7">
        <v>0</v>
      </c>
      <c r="T397" s="7">
        <v>0</v>
      </c>
      <c r="U397" s="9">
        <f t="shared" si="90"/>
        <v>0</v>
      </c>
      <c r="Y397" s="8"/>
      <c r="AC397" s="9"/>
    </row>
    <row r="398" spans="1:29" x14ac:dyDescent="0.2">
      <c r="A398">
        <v>1</v>
      </c>
      <c r="B398">
        <v>43</v>
      </c>
      <c r="C398" t="s">
        <v>440</v>
      </c>
      <c r="D398" t="s">
        <v>102</v>
      </c>
      <c r="E398" s="10">
        <f t="shared" si="89"/>
        <v>2</v>
      </c>
      <c r="F398">
        <v>1</v>
      </c>
      <c r="G398" s="7">
        <v>1</v>
      </c>
      <c r="H398" s="7">
        <v>0</v>
      </c>
      <c r="I398" s="8">
        <f>SUM(F398:H398)</f>
        <v>2</v>
      </c>
      <c r="J398">
        <v>0</v>
      </c>
      <c r="K398" s="7">
        <v>0</v>
      </c>
      <c r="L398" s="7">
        <v>0</v>
      </c>
      <c r="M398" s="9">
        <f>SUM(J398:L398)</f>
        <v>0</v>
      </c>
      <c r="N398">
        <v>0</v>
      </c>
      <c r="O398" s="7">
        <v>0</v>
      </c>
      <c r="P398" s="7">
        <v>0</v>
      </c>
      <c r="Q398" s="8">
        <f>SUBTOTAL(9,N398:P398)</f>
        <v>0</v>
      </c>
      <c r="R398">
        <v>0</v>
      </c>
      <c r="S398" s="7">
        <v>0</v>
      </c>
      <c r="T398" s="7">
        <v>0</v>
      </c>
      <c r="U398" s="9">
        <f t="shared" si="90"/>
        <v>0</v>
      </c>
      <c r="V398">
        <v>0</v>
      </c>
      <c r="W398" s="7">
        <v>0</v>
      </c>
      <c r="X398" s="7">
        <v>0</v>
      </c>
      <c r="Y398" s="8">
        <f>SUBTOTAL(9,V398:X398)</f>
        <v>0</v>
      </c>
      <c r="Z398">
        <v>0</v>
      </c>
      <c r="AA398" s="7">
        <v>0</v>
      </c>
      <c r="AB398" s="7">
        <v>0</v>
      </c>
      <c r="AC398" s="9">
        <f>SUBTOTAL(9,Z398:AB398)</f>
        <v>0</v>
      </c>
    </row>
    <row r="399" spans="1:29" x14ac:dyDescent="0.2">
      <c r="A399">
        <v>1</v>
      </c>
      <c r="B399">
        <v>87</v>
      </c>
      <c r="C399" t="s">
        <v>440</v>
      </c>
      <c r="D399" t="s">
        <v>188</v>
      </c>
      <c r="E399" s="10">
        <f t="shared" si="89"/>
        <v>7</v>
      </c>
      <c r="F399">
        <v>3</v>
      </c>
      <c r="G399" s="7">
        <v>1</v>
      </c>
      <c r="H399" s="7">
        <v>0</v>
      </c>
      <c r="I399" s="8">
        <f>SUM(F399:H399)</f>
        <v>4</v>
      </c>
      <c r="J399">
        <v>0</v>
      </c>
      <c r="K399" s="7">
        <v>0</v>
      </c>
      <c r="L399" s="7">
        <v>1</v>
      </c>
      <c r="M399" s="9">
        <f>SUM(J399:L399)</f>
        <v>1</v>
      </c>
      <c r="N399">
        <v>0</v>
      </c>
      <c r="O399" s="7">
        <v>0</v>
      </c>
      <c r="P399" s="7">
        <v>0</v>
      </c>
      <c r="Q399" s="8">
        <f>SUBTOTAL(9,N399:P399)</f>
        <v>0</v>
      </c>
      <c r="R399">
        <v>0</v>
      </c>
      <c r="S399" s="7">
        <v>1</v>
      </c>
      <c r="T399" s="7">
        <v>1</v>
      </c>
      <c r="U399" s="9">
        <f t="shared" si="90"/>
        <v>2</v>
      </c>
      <c r="Y399" s="8"/>
      <c r="AC399" s="9"/>
    </row>
    <row r="400" spans="1:29" x14ac:dyDescent="0.2">
      <c r="A400">
        <v>1</v>
      </c>
      <c r="B400">
        <v>87</v>
      </c>
      <c r="C400" t="s">
        <v>440</v>
      </c>
      <c r="D400" t="s">
        <v>189</v>
      </c>
      <c r="E400" s="10">
        <f t="shared" si="89"/>
        <v>1</v>
      </c>
      <c r="I400" s="8"/>
      <c r="J400">
        <v>0</v>
      </c>
      <c r="K400" s="7">
        <v>0</v>
      </c>
      <c r="L400" s="7">
        <v>0</v>
      </c>
      <c r="M400" s="9">
        <f>SUM(J400:L400)</f>
        <v>0</v>
      </c>
      <c r="N400">
        <v>1</v>
      </c>
      <c r="O400" s="7">
        <v>0</v>
      </c>
      <c r="P400" s="7">
        <v>0</v>
      </c>
      <c r="Q400" s="8">
        <f>SUBTOTAL(9,N400:P400)</f>
        <v>1</v>
      </c>
      <c r="R400">
        <v>0</v>
      </c>
      <c r="S400" s="7">
        <v>0</v>
      </c>
      <c r="T400" s="7">
        <v>0</v>
      </c>
      <c r="U400" s="9">
        <f t="shared" si="90"/>
        <v>0</v>
      </c>
      <c r="Y400" s="8"/>
      <c r="AC400" s="9"/>
    </row>
    <row r="401" spans="1:29" x14ac:dyDescent="0.2">
      <c r="A401">
        <v>1</v>
      </c>
      <c r="B401">
        <v>87</v>
      </c>
      <c r="C401" t="s">
        <v>440</v>
      </c>
      <c r="D401" t="s">
        <v>190</v>
      </c>
      <c r="E401" s="10">
        <f t="shared" si="89"/>
        <v>2</v>
      </c>
      <c r="I401" s="8"/>
      <c r="M401" s="9"/>
      <c r="Q401" s="8"/>
      <c r="R401">
        <v>0</v>
      </c>
      <c r="S401" s="7">
        <v>1</v>
      </c>
      <c r="T401" s="7">
        <v>1</v>
      </c>
      <c r="U401" s="9">
        <f t="shared" si="90"/>
        <v>2</v>
      </c>
      <c r="Y401" s="8"/>
      <c r="AC401" s="9"/>
    </row>
    <row r="402" spans="1:29" x14ac:dyDescent="0.2">
      <c r="A402">
        <v>1</v>
      </c>
      <c r="B402">
        <v>127</v>
      </c>
      <c r="C402" t="s">
        <v>440</v>
      </c>
      <c r="D402" t="s">
        <v>283</v>
      </c>
      <c r="E402" s="10">
        <f t="shared" si="89"/>
        <v>6</v>
      </c>
      <c r="F402">
        <v>4</v>
      </c>
      <c r="G402" s="7">
        <v>1</v>
      </c>
      <c r="H402" s="7">
        <v>0</v>
      </c>
      <c r="I402" s="8">
        <f>SUM(F402:H402)</f>
        <v>5</v>
      </c>
      <c r="J402">
        <v>1</v>
      </c>
      <c r="K402" s="7">
        <v>0</v>
      </c>
      <c r="L402" s="7">
        <v>0</v>
      </c>
      <c r="M402" s="9">
        <f>SUM(J402:L402)</f>
        <v>1</v>
      </c>
      <c r="Q402" s="8"/>
      <c r="U402" s="9"/>
      <c r="V402">
        <v>0</v>
      </c>
      <c r="W402" s="7">
        <v>0</v>
      </c>
      <c r="X402" s="7">
        <v>0</v>
      </c>
      <c r="Y402" s="8">
        <f>SUBTOTAL(9,V402:X402)</f>
        <v>0</v>
      </c>
      <c r="AC402" s="9"/>
    </row>
    <row r="403" spans="1:29" x14ac:dyDescent="0.2">
      <c r="A403">
        <v>1</v>
      </c>
      <c r="B403">
        <v>127</v>
      </c>
      <c r="C403" t="s">
        <v>440</v>
      </c>
      <c r="D403" t="s">
        <v>284</v>
      </c>
      <c r="E403" s="10">
        <f t="shared" si="89"/>
        <v>2</v>
      </c>
      <c r="I403" s="8"/>
      <c r="M403" s="9"/>
      <c r="Q403" s="8"/>
      <c r="R403">
        <v>0</v>
      </c>
      <c r="S403" s="7">
        <v>1</v>
      </c>
      <c r="T403" s="7">
        <v>1</v>
      </c>
      <c r="U403" s="9">
        <f>SUBTOTAL(9,R403:T403)</f>
        <v>2</v>
      </c>
      <c r="Y403" s="8"/>
      <c r="AC403" s="9"/>
    </row>
    <row r="404" spans="1:29" x14ac:dyDescent="0.2">
      <c r="A404">
        <v>1</v>
      </c>
      <c r="B404">
        <v>127</v>
      </c>
      <c r="C404" t="s">
        <v>440</v>
      </c>
      <c r="D404" t="s">
        <v>285</v>
      </c>
      <c r="E404" s="10">
        <f t="shared" si="89"/>
        <v>0</v>
      </c>
      <c r="I404" s="8"/>
      <c r="M404" s="9"/>
      <c r="N404">
        <v>0</v>
      </c>
      <c r="O404" s="7">
        <v>0</v>
      </c>
      <c r="P404" s="7">
        <v>0</v>
      </c>
      <c r="Q404" s="8">
        <f>SUBTOTAL(9,N404:P404)</f>
        <v>0</v>
      </c>
      <c r="U404" s="9"/>
      <c r="Y404" s="8"/>
      <c r="AC404" s="9"/>
    </row>
    <row r="405" spans="1:29" x14ac:dyDescent="0.2">
      <c r="A405">
        <v>1</v>
      </c>
      <c r="B405">
        <v>127</v>
      </c>
      <c r="C405" t="s">
        <v>440</v>
      </c>
      <c r="D405" t="s">
        <v>286</v>
      </c>
      <c r="E405" s="10">
        <f t="shared" si="89"/>
        <v>0</v>
      </c>
      <c r="I405" s="8"/>
      <c r="J405">
        <v>0</v>
      </c>
      <c r="K405" s="7">
        <v>0</v>
      </c>
      <c r="L405" s="7">
        <v>0</v>
      </c>
      <c r="M405" s="9">
        <f>SUM(J405:L405)</f>
        <v>0</v>
      </c>
      <c r="Q405" s="8"/>
      <c r="U405" s="9"/>
      <c r="Y405" s="8"/>
      <c r="AC405" s="9"/>
    </row>
    <row r="406" spans="1:29" x14ac:dyDescent="0.2">
      <c r="A406">
        <v>1</v>
      </c>
      <c r="B406">
        <v>127</v>
      </c>
      <c r="C406" t="s">
        <v>440</v>
      </c>
      <c r="D406" t="s">
        <v>287</v>
      </c>
      <c r="E406" s="10">
        <f t="shared" si="89"/>
        <v>6</v>
      </c>
      <c r="F406">
        <v>4</v>
      </c>
      <c r="G406" s="7">
        <v>0</v>
      </c>
      <c r="H406" s="7">
        <v>0</v>
      </c>
      <c r="I406" s="8">
        <f>SUM(F406:H406)</f>
        <v>4</v>
      </c>
      <c r="M406" s="9"/>
      <c r="Q406" s="8"/>
      <c r="R406">
        <v>0</v>
      </c>
      <c r="S406" s="7">
        <v>1</v>
      </c>
      <c r="T406" s="7">
        <v>1</v>
      </c>
      <c r="U406" s="9">
        <f t="shared" ref="U406:U414" si="91">SUBTOTAL(9,R406:T406)</f>
        <v>2</v>
      </c>
      <c r="Y406" s="8"/>
      <c r="AC406" s="9"/>
    </row>
    <row r="407" spans="1:29" x14ac:dyDescent="0.2">
      <c r="A407">
        <v>1</v>
      </c>
      <c r="B407">
        <v>127</v>
      </c>
      <c r="C407" t="s">
        <v>440</v>
      </c>
      <c r="D407" t="s">
        <v>288</v>
      </c>
      <c r="E407" s="10">
        <f t="shared" si="89"/>
        <v>1</v>
      </c>
      <c r="I407" s="8"/>
      <c r="J407">
        <v>0</v>
      </c>
      <c r="K407" s="7">
        <v>0</v>
      </c>
      <c r="L407" s="7">
        <v>0</v>
      </c>
      <c r="M407" s="9">
        <f>SUM(J407:L407)</f>
        <v>0</v>
      </c>
      <c r="N407">
        <v>0</v>
      </c>
      <c r="O407" s="7">
        <v>0</v>
      </c>
      <c r="P407" s="7">
        <v>1</v>
      </c>
      <c r="Q407" s="8">
        <f>SUBTOTAL(9,N407:P407)</f>
        <v>1</v>
      </c>
      <c r="R407">
        <v>0</v>
      </c>
      <c r="S407" s="7">
        <v>0</v>
      </c>
      <c r="T407" s="7">
        <v>0</v>
      </c>
      <c r="U407" s="9">
        <f t="shared" si="91"/>
        <v>0</v>
      </c>
      <c r="Y407" s="8"/>
      <c r="AC407" s="9"/>
    </row>
    <row r="408" spans="1:29" x14ac:dyDescent="0.2">
      <c r="A408">
        <v>1</v>
      </c>
      <c r="B408">
        <v>129</v>
      </c>
      <c r="C408" t="s">
        <v>440</v>
      </c>
      <c r="D408" t="s">
        <v>292</v>
      </c>
      <c r="E408" s="10">
        <f t="shared" si="89"/>
        <v>7</v>
      </c>
      <c r="F408">
        <v>5</v>
      </c>
      <c r="G408" s="7">
        <v>0</v>
      </c>
      <c r="H408" s="7">
        <v>2</v>
      </c>
      <c r="I408" s="8">
        <f>SUM(F408:H408)</f>
        <v>7</v>
      </c>
      <c r="J408">
        <v>0</v>
      </c>
      <c r="K408" s="7">
        <v>0</v>
      </c>
      <c r="L408" s="7">
        <v>0</v>
      </c>
      <c r="M408" s="9">
        <f>SUM(J408:L408)</f>
        <v>0</v>
      </c>
      <c r="Q408" s="8"/>
      <c r="R408">
        <v>0</v>
      </c>
      <c r="S408" s="7">
        <v>0</v>
      </c>
      <c r="T408" s="7">
        <v>0</v>
      </c>
      <c r="U408" s="9">
        <f t="shared" si="91"/>
        <v>0</v>
      </c>
      <c r="Y408" s="8"/>
      <c r="AC408" s="9"/>
    </row>
    <row r="409" spans="1:29" x14ac:dyDescent="0.2">
      <c r="A409">
        <v>1</v>
      </c>
      <c r="B409">
        <v>129</v>
      </c>
      <c r="C409" t="s">
        <v>440</v>
      </c>
      <c r="D409" t="s">
        <v>293</v>
      </c>
      <c r="E409" s="10">
        <f t="shared" si="89"/>
        <v>0</v>
      </c>
      <c r="I409" s="8"/>
      <c r="J409">
        <v>0</v>
      </c>
      <c r="K409" s="7">
        <v>0</v>
      </c>
      <c r="L409" s="7">
        <v>0</v>
      </c>
      <c r="M409" s="9">
        <f>SUM(J409:L409)</f>
        <v>0</v>
      </c>
      <c r="Q409" s="8"/>
      <c r="R409">
        <v>0</v>
      </c>
      <c r="S409" s="7">
        <v>0</v>
      </c>
      <c r="T409" s="7">
        <v>0</v>
      </c>
      <c r="U409" s="9">
        <f t="shared" si="91"/>
        <v>0</v>
      </c>
      <c r="Y409" s="8"/>
      <c r="AC409" s="9"/>
    </row>
    <row r="410" spans="1:29" x14ac:dyDescent="0.2">
      <c r="A410">
        <v>1</v>
      </c>
      <c r="B410">
        <v>129</v>
      </c>
      <c r="C410" t="s">
        <v>440</v>
      </c>
      <c r="D410" t="s">
        <v>294</v>
      </c>
      <c r="E410" s="10">
        <f t="shared" si="89"/>
        <v>2</v>
      </c>
      <c r="I410" s="8"/>
      <c r="M410" s="9"/>
      <c r="N410">
        <v>0</v>
      </c>
      <c r="O410" s="7">
        <v>0</v>
      </c>
      <c r="P410" s="7">
        <v>0</v>
      </c>
      <c r="Q410" s="8">
        <f>SUBTOTAL(9,N410:P410)</f>
        <v>0</v>
      </c>
      <c r="R410">
        <v>0</v>
      </c>
      <c r="S410" s="7">
        <v>1</v>
      </c>
      <c r="T410" s="7">
        <v>1</v>
      </c>
      <c r="U410" s="9">
        <f t="shared" si="91"/>
        <v>2</v>
      </c>
      <c r="Y410" s="8"/>
      <c r="AC410" s="9"/>
    </row>
    <row r="411" spans="1:29" x14ac:dyDescent="0.2">
      <c r="A411">
        <v>1</v>
      </c>
      <c r="B411">
        <v>129</v>
      </c>
      <c r="C411" t="s">
        <v>440</v>
      </c>
      <c r="D411" t="s">
        <v>295</v>
      </c>
      <c r="E411" s="10">
        <f t="shared" si="89"/>
        <v>0</v>
      </c>
      <c r="I411" s="8"/>
      <c r="M411" s="9"/>
      <c r="Q411" s="8"/>
      <c r="R411">
        <v>0</v>
      </c>
      <c r="S411" s="7">
        <v>0</v>
      </c>
      <c r="T411" s="7">
        <v>0</v>
      </c>
      <c r="U411" s="9">
        <f t="shared" si="91"/>
        <v>0</v>
      </c>
      <c r="Y411" s="8"/>
      <c r="AC411" s="9"/>
    </row>
    <row r="412" spans="1:29" x14ac:dyDescent="0.2">
      <c r="A412">
        <v>1</v>
      </c>
      <c r="B412">
        <v>131</v>
      </c>
      <c r="C412" t="s">
        <v>440</v>
      </c>
      <c r="D412" t="s">
        <v>298</v>
      </c>
      <c r="E412" s="10">
        <f t="shared" si="89"/>
        <v>3</v>
      </c>
      <c r="F412">
        <v>1</v>
      </c>
      <c r="G412" s="7">
        <v>0</v>
      </c>
      <c r="H412" s="7">
        <v>0</v>
      </c>
      <c r="I412" s="8">
        <f>SUM(F412:H412)</f>
        <v>1</v>
      </c>
      <c r="J412">
        <v>0</v>
      </c>
      <c r="K412" s="7">
        <v>0</v>
      </c>
      <c r="L412" s="7">
        <v>0</v>
      </c>
      <c r="M412" s="9">
        <f>SUM(J412:L412)</f>
        <v>0</v>
      </c>
      <c r="N412">
        <v>0</v>
      </c>
      <c r="O412" s="7">
        <v>0</v>
      </c>
      <c r="P412" s="7">
        <v>0</v>
      </c>
      <c r="Q412" s="8">
        <f>SUBTOTAL(9,N412:P412)</f>
        <v>0</v>
      </c>
      <c r="R412">
        <v>0</v>
      </c>
      <c r="S412" s="7">
        <v>1</v>
      </c>
      <c r="T412" s="7">
        <v>0</v>
      </c>
      <c r="U412" s="9">
        <f t="shared" si="91"/>
        <v>1</v>
      </c>
      <c r="V412">
        <v>0</v>
      </c>
      <c r="W412" s="7">
        <v>0</v>
      </c>
      <c r="X412" s="7">
        <v>0</v>
      </c>
      <c r="Y412" s="8">
        <f>SUBTOTAL(9,V412:X412)</f>
        <v>0</v>
      </c>
      <c r="Z412">
        <v>0</v>
      </c>
      <c r="AA412" s="7">
        <v>1</v>
      </c>
      <c r="AB412" s="7">
        <v>0</v>
      </c>
      <c r="AC412" s="9">
        <f>SUBTOTAL(9,Z412:AB412)</f>
        <v>1</v>
      </c>
    </row>
    <row r="413" spans="1:29" x14ac:dyDescent="0.2">
      <c r="A413">
        <v>1</v>
      </c>
      <c r="B413">
        <v>167</v>
      </c>
      <c r="C413" t="s">
        <v>440</v>
      </c>
      <c r="D413" t="s">
        <v>372</v>
      </c>
      <c r="E413" s="10">
        <f t="shared" si="89"/>
        <v>13</v>
      </c>
      <c r="F413">
        <v>10</v>
      </c>
      <c r="G413" s="7">
        <v>1</v>
      </c>
      <c r="H413" s="7">
        <v>0</v>
      </c>
      <c r="I413" s="8">
        <f>SUM(F413:H413)</f>
        <v>11</v>
      </c>
      <c r="J413">
        <v>1</v>
      </c>
      <c r="K413" s="7">
        <v>0</v>
      </c>
      <c r="L413" s="7">
        <v>0</v>
      </c>
      <c r="M413" s="9">
        <f>SUM(J413:L413)</f>
        <v>1</v>
      </c>
      <c r="N413">
        <v>0</v>
      </c>
      <c r="O413" s="7">
        <v>0</v>
      </c>
      <c r="P413" s="7">
        <v>0</v>
      </c>
      <c r="Q413" s="8">
        <f>SUBTOTAL(9,N413:P413)</f>
        <v>0</v>
      </c>
      <c r="R413">
        <v>0</v>
      </c>
      <c r="S413" s="7">
        <v>1</v>
      </c>
      <c r="T413" s="7">
        <v>0</v>
      </c>
      <c r="U413" s="9">
        <f t="shared" si="91"/>
        <v>1</v>
      </c>
      <c r="Y413" s="8"/>
      <c r="AC413" s="9"/>
    </row>
    <row r="414" spans="1:29" x14ac:dyDescent="0.2">
      <c r="A414">
        <v>1</v>
      </c>
      <c r="B414">
        <v>167</v>
      </c>
      <c r="C414" t="s">
        <v>440</v>
      </c>
      <c r="D414" t="s">
        <v>373</v>
      </c>
      <c r="E414" s="10">
        <f t="shared" si="89"/>
        <v>0</v>
      </c>
      <c r="I414" s="8"/>
      <c r="J414">
        <v>0</v>
      </c>
      <c r="K414" s="7">
        <v>0</v>
      </c>
      <c r="L414" s="7">
        <v>0</v>
      </c>
      <c r="M414" s="9">
        <f>SUM(J414:L414)</f>
        <v>0</v>
      </c>
      <c r="N414">
        <v>0</v>
      </c>
      <c r="O414" s="7">
        <v>0</v>
      </c>
      <c r="P414" s="7">
        <v>0</v>
      </c>
      <c r="Q414" s="8">
        <f>SUBTOTAL(9,N414:P414)</f>
        <v>0</v>
      </c>
      <c r="R414">
        <v>0</v>
      </c>
      <c r="S414" s="7">
        <v>0</v>
      </c>
      <c r="T414" s="7">
        <v>0</v>
      </c>
      <c r="U414" s="9">
        <f t="shared" si="91"/>
        <v>0</v>
      </c>
      <c r="Y414" s="8"/>
      <c r="AC414" s="9"/>
    </row>
    <row r="415" spans="1:29" x14ac:dyDescent="0.2">
      <c r="A415">
        <v>1</v>
      </c>
      <c r="B415">
        <v>167</v>
      </c>
      <c r="C415" t="s">
        <v>440</v>
      </c>
      <c r="D415" t="s">
        <v>374</v>
      </c>
      <c r="E415" s="10">
        <f t="shared" si="89"/>
        <v>5</v>
      </c>
      <c r="F415">
        <v>5</v>
      </c>
      <c r="G415" s="7">
        <v>0</v>
      </c>
      <c r="H415" s="7">
        <v>0</v>
      </c>
      <c r="I415" s="8">
        <f>SUM(F415:H415)</f>
        <v>5</v>
      </c>
      <c r="M415" s="9"/>
      <c r="Q415" s="8"/>
      <c r="U415" s="9"/>
      <c r="Y415" s="8"/>
      <c r="AC415" s="9"/>
    </row>
    <row r="416" spans="1:29" x14ac:dyDescent="0.2">
      <c r="A416">
        <v>7</v>
      </c>
      <c r="B416">
        <v>21</v>
      </c>
      <c r="C416" t="s">
        <v>440</v>
      </c>
      <c r="D416" t="s">
        <v>56</v>
      </c>
      <c r="E416" s="10">
        <f t="shared" si="89"/>
        <v>0</v>
      </c>
      <c r="I416" s="8"/>
      <c r="M416" s="9"/>
      <c r="Q416" s="8"/>
      <c r="U416" s="9"/>
      <c r="V416">
        <v>0</v>
      </c>
      <c r="W416" s="7">
        <v>0</v>
      </c>
      <c r="X416" s="7">
        <v>0</v>
      </c>
      <c r="Y416" s="8">
        <f>SUBTOTAL(9,V416:X416)</f>
        <v>0</v>
      </c>
      <c r="Z416">
        <v>0</v>
      </c>
      <c r="AA416" s="7">
        <v>0</v>
      </c>
      <c r="AB416" s="7">
        <v>0</v>
      </c>
      <c r="AC416" s="9">
        <f>SUBTOTAL(9,Z416:AB416)</f>
        <v>0</v>
      </c>
    </row>
    <row r="417" spans="1:29" x14ac:dyDescent="0.2">
      <c r="A417">
        <v>7</v>
      </c>
      <c r="B417">
        <v>35</v>
      </c>
      <c r="C417" t="s">
        <v>440</v>
      </c>
      <c r="D417" t="s">
        <v>85</v>
      </c>
      <c r="E417" s="10">
        <f t="shared" si="89"/>
        <v>5</v>
      </c>
      <c r="I417" s="8"/>
      <c r="M417" s="9"/>
      <c r="Q417" s="8"/>
      <c r="U417" s="9"/>
      <c r="V417">
        <v>0</v>
      </c>
      <c r="W417" s="7">
        <v>0</v>
      </c>
      <c r="X417" s="7">
        <v>5</v>
      </c>
      <c r="Y417" s="8">
        <f>SUBTOTAL(9,V417:X417)</f>
        <v>5</v>
      </c>
      <c r="Z417">
        <v>0</v>
      </c>
      <c r="AA417" s="7">
        <v>0</v>
      </c>
      <c r="AB417" s="7">
        <v>0</v>
      </c>
      <c r="AC417" s="9">
        <f>SUBTOTAL(9,Z417:AB417)</f>
        <v>0</v>
      </c>
    </row>
    <row r="418" spans="1:29" x14ac:dyDescent="0.2">
      <c r="A418">
        <v>8</v>
      </c>
      <c r="B418">
        <v>41</v>
      </c>
      <c r="C418" t="s">
        <v>440</v>
      </c>
      <c r="D418" t="s">
        <v>99</v>
      </c>
      <c r="E418" s="10">
        <f t="shared" si="89"/>
        <v>0</v>
      </c>
      <c r="F418">
        <v>0</v>
      </c>
      <c r="G418" s="7">
        <v>0</v>
      </c>
      <c r="H418" s="7">
        <v>0</v>
      </c>
      <c r="I418" s="8">
        <f>SUM(F418:H418)</f>
        <v>0</v>
      </c>
      <c r="M418" s="9"/>
      <c r="Q418" s="8"/>
      <c r="U418" s="9"/>
      <c r="Y418" s="8"/>
      <c r="AC418" s="9"/>
    </row>
    <row r="419" spans="1:29" x14ac:dyDescent="0.2">
      <c r="A419">
        <v>8</v>
      </c>
      <c r="B419">
        <v>47</v>
      </c>
      <c r="C419" t="s">
        <v>440</v>
      </c>
      <c r="D419" t="s">
        <v>112</v>
      </c>
      <c r="E419" s="10">
        <f t="shared" si="89"/>
        <v>5</v>
      </c>
      <c r="F419">
        <v>4</v>
      </c>
      <c r="G419" s="7">
        <v>0</v>
      </c>
      <c r="H419" s="7">
        <v>1</v>
      </c>
      <c r="I419" s="8">
        <f>SUM(F419:H419)</f>
        <v>5</v>
      </c>
      <c r="M419" s="9"/>
      <c r="Q419" s="8"/>
      <c r="U419" s="9"/>
      <c r="Y419" s="8"/>
      <c r="AC419" s="9"/>
    </row>
    <row r="420" spans="1:29" x14ac:dyDescent="0.2">
      <c r="A420">
        <v>8</v>
      </c>
      <c r="B420">
        <v>121</v>
      </c>
      <c r="C420" t="s">
        <v>440</v>
      </c>
      <c r="D420" t="s">
        <v>271</v>
      </c>
      <c r="E420" s="10">
        <f t="shared" si="89"/>
        <v>5</v>
      </c>
      <c r="F420">
        <v>5</v>
      </c>
      <c r="G420" s="7">
        <v>0</v>
      </c>
      <c r="H420" s="7">
        <v>0</v>
      </c>
      <c r="I420" s="8">
        <f>SUM(F420:H420)</f>
        <v>5</v>
      </c>
      <c r="M420" s="9"/>
      <c r="Q420" s="8"/>
      <c r="U420" s="9"/>
      <c r="Y420" s="8"/>
      <c r="AC420" s="9"/>
    </row>
    <row r="421" spans="1:29" x14ac:dyDescent="0.2">
      <c r="A421">
        <v>8</v>
      </c>
      <c r="B421">
        <v>121</v>
      </c>
      <c r="C421" t="s">
        <v>440</v>
      </c>
      <c r="D421" t="s">
        <v>272</v>
      </c>
      <c r="E421" s="10">
        <f t="shared" si="89"/>
        <v>0</v>
      </c>
      <c r="F421">
        <v>0</v>
      </c>
      <c r="G421" s="7">
        <v>0</v>
      </c>
      <c r="H421" s="7">
        <v>0</v>
      </c>
      <c r="I421" s="8">
        <f>SUM(F421:H421)</f>
        <v>0</v>
      </c>
      <c r="M421" s="9"/>
      <c r="Q421" s="8"/>
      <c r="U421" s="9"/>
      <c r="Y421" s="8"/>
      <c r="AC421" s="9"/>
    </row>
    <row r="422" spans="1:29" x14ac:dyDescent="0.2">
      <c r="A422">
        <v>8</v>
      </c>
      <c r="B422">
        <v>126</v>
      </c>
      <c r="C422" t="s">
        <v>440</v>
      </c>
      <c r="D422" t="s">
        <v>282</v>
      </c>
      <c r="E422" s="10">
        <f t="shared" si="89"/>
        <v>0</v>
      </c>
      <c r="F422">
        <v>0</v>
      </c>
      <c r="G422" s="7">
        <v>0</v>
      </c>
      <c r="H422" s="7">
        <v>0</v>
      </c>
      <c r="I422" s="8">
        <f>SUM(F422:H422)</f>
        <v>0</v>
      </c>
      <c r="M422" s="9"/>
      <c r="Q422" s="8"/>
      <c r="U422" s="9"/>
      <c r="Y422" s="8"/>
      <c r="AC422" s="9"/>
    </row>
    <row r="423" spans="1:29" x14ac:dyDescent="0.2">
      <c r="D423" s="12" t="s">
        <v>434</v>
      </c>
      <c r="E423" s="11">
        <f>SUM(E3:E422)</f>
        <v>2151</v>
      </c>
      <c r="F423" s="4">
        <f>SUM(F3:F422)</f>
        <v>801</v>
      </c>
      <c r="G423" s="4">
        <f t="shared" ref="G423:H423" si="92">SUM(G3:G422)</f>
        <v>43</v>
      </c>
      <c r="H423" s="4">
        <f t="shared" si="92"/>
        <v>18</v>
      </c>
      <c r="I423" s="13">
        <f>SUM(I3:I422)</f>
        <v>862</v>
      </c>
      <c r="J423" s="4">
        <f>SUM(J3:J422)</f>
        <v>362</v>
      </c>
      <c r="K423" s="4">
        <f t="shared" ref="K423:L423" si="93">SUM(K3:K422)</f>
        <v>9</v>
      </c>
      <c r="L423" s="4">
        <f t="shared" si="93"/>
        <v>15</v>
      </c>
      <c r="M423" s="14">
        <f>SUM(M3:M422)</f>
        <v>386</v>
      </c>
      <c r="N423" s="4">
        <f>SUM(N3:N422)</f>
        <v>197</v>
      </c>
      <c r="O423" s="4">
        <f t="shared" ref="O423" si="94">SUM(O3:O422)</f>
        <v>13</v>
      </c>
      <c r="P423" s="4">
        <f t="shared" ref="P423" si="95">SUM(P3:P422)</f>
        <v>6</v>
      </c>
      <c r="Q423" s="13">
        <f>SUM(Q3:Q422)</f>
        <v>216</v>
      </c>
      <c r="R423" s="4">
        <f>SUM(R3:R422)</f>
        <v>153</v>
      </c>
      <c r="S423" s="4">
        <f t="shared" ref="S423" si="96">SUM(S3:S422)</f>
        <v>177</v>
      </c>
      <c r="T423" s="4">
        <f t="shared" ref="T423" si="97">SUM(T3:T422)</f>
        <v>136</v>
      </c>
      <c r="U423" s="14">
        <f>SUM(U3:U422)</f>
        <v>466</v>
      </c>
      <c r="V423" s="4">
        <f>SUM(V3:V422)</f>
        <v>28</v>
      </c>
      <c r="W423" s="4">
        <f t="shared" ref="W423" si="98">SUM(W3:W422)</f>
        <v>100</v>
      </c>
      <c r="X423" s="4">
        <f t="shared" ref="X423" si="99">SUM(X3:X422)</f>
        <v>5</v>
      </c>
      <c r="Y423" s="13">
        <f>SUM(Y3:Y422)</f>
        <v>133</v>
      </c>
      <c r="Z423" s="4">
        <f>SUM(Z3:Z422)</f>
        <v>13</v>
      </c>
      <c r="AA423" s="4">
        <f t="shared" ref="AA423" si="100">SUM(AA3:AA422)</f>
        <v>75</v>
      </c>
      <c r="AB423" s="4">
        <f t="shared" ref="AB423" si="101">SUM(AB3:AB422)</f>
        <v>0</v>
      </c>
      <c r="AC423" s="14">
        <f>SUM(AC3:AC422)</f>
        <v>88</v>
      </c>
    </row>
  </sheetData>
  <sortState ref="A3:AE422">
    <sortCondition ref="C3:C422"/>
    <sortCondition ref="A3:A422"/>
    <sortCondition ref="B3:B422"/>
  </sortState>
  <mergeCells count="7">
    <mergeCell ref="Z1:AC1"/>
    <mergeCell ref="E1:E2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Albena.Genova</dc:creator>
  <cp:lastModifiedBy>Albena.Genova</cp:lastModifiedBy>
  <dcterms:created xsi:type="dcterms:W3CDTF">2024-09-28T15:26:48Z</dcterms:created>
  <dcterms:modified xsi:type="dcterms:W3CDTF">2024-11-13T15:20:29Z</dcterms:modified>
</cp:coreProperties>
</file>