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30" windowWidth="13515" windowHeight="11640" activeTab="0"/>
  </bookViews>
  <sheets>
    <sheet name="Обекти и проекти 2012 " sheetId="1" r:id="rId1"/>
    <sheet name="Sheet2" sheetId="2" r:id="rId2"/>
    <sheet name="Sheet3" sheetId="3" r:id="rId3"/>
  </sheets>
  <definedNames>
    <definedName name="_xlnm.Print_Area" localSheetId="0">'Обекти и проекти 2012 '!$A$2:$F$23</definedName>
    <definedName name="_xlnm.Print_Titles" localSheetId="0">'Обекти и проекти 2012 '!$1:$1</definedName>
  </definedNames>
  <calcPr fullCalcOnLoad="1"/>
</workbook>
</file>

<file path=xl/sharedStrings.xml><?xml version="1.0" encoding="utf-8"?>
<sst xmlns="http://schemas.openxmlformats.org/spreadsheetml/2006/main" count="66" uniqueCount="45">
  <si>
    <t>№</t>
  </si>
  <si>
    <t>Предназначение на финансирането</t>
  </si>
  <si>
    <t>Реш. №</t>
  </si>
  <si>
    <t>Прот. №</t>
  </si>
  <si>
    <t>Дата</t>
  </si>
  <si>
    <t xml:space="preserve">Финансиране </t>
  </si>
  <si>
    <t>Доклад вх. № 93-00-481/2/30.01.2012 г. за съставяне и приемане на Сборен бюджет на СО за 2012 година, доп. към доклад вх. № 93-00-481/30.12.2011 г.</t>
  </si>
  <si>
    <t>09.01.2012 г.</t>
  </si>
  <si>
    <t>n.q.</t>
  </si>
  <si>
    <t>Доклад вх. № 62-00-27/1/16.02.2012 г. за отчет за дейността на Специализирания общински приватизационен фонд през 2011 г.</t>
  </si>
  <si>
    <t>23.02.2012 г.</t>
  </si>
  <si>
    <t>Доклад вх. № 12-00-162/10.02.2012 г. за утвърждаване на Годишен общински план за работа по приватизация за 2012 г.</t>
  </si>
  <si>
    <t>Доклад вх. № 66-00-877/1/03.04.2012 г. за приемане на Годишна програма на Специализирания общински приватизационен фонд за 2012 г.</t>
  </si>
  <si>
    <t>26.04.2012 г</t>
  </si>
  <si>
    <t>Доклад вх. № 26-00-1514/6/03.04.2012 г.за финансиране със средства от СОПФ фонд закупуване на система за екстракорпорална литотрипсия за „Първа МБАЛ"- София" ЕАД</t>
  </si>
  <si>
    <t>Доклад вх. № 66-00-877/2/03.05.2012 г. за промяна в решение № 187 по протокол № 15 от 26.04.2012 г. на Столичен общински съвет.</t>
  </si>
  <si>
    <t>10.05.2012 г.</t>
  </si>
  <si>
    <t>Доклад вх.№ 29-00-136(2)/07.05.2012 г. за финансиране със средства от СОПФ закупуване на апаратура за клинична лаборатория на „ДКЦ ХХХ-София”ЕООД.</t>
  </si>
  <si>
    <t>Доклад вх. № 66-02-748/81/21.06.2012 г. за финансиране със средства от СОПФобект „Приют за безстопанствени кучета от отворен тип“ в с. Горни Богров, район „Кремиковци“.</t>
  </si>
  <si>
    <t>28.06.2012 г.</t>
  </si>
  <si>
    <t>Доклад вх. № 66-00-915/7/21.06.2012 г. за преразпределяне и дофинансиране със средства от СОПФ по Програмата за ремонти (в т.ч. мероприятия за енергийна ефективност) в ОУ и ДЗ през 2012 г., одобрена с реш. № 243 по протокол № 16 от 10.05.2012 г. на СОС.</t>
  </si>
  <si>
    <t>Доклад вх. № 04-13-6/2/25.06.2012 г. за финансиране със средства от СОПФ изграждането на противорадонови инсталации в училища и детски заведения в р. „Кремиковци“.</t>
  </si>
  <si>
    <t>Доклад вх. № 29-00-189/2/25.06.2012 г. за финансиране със средства от СОПФ на ремонт и преустройство на родилна зала и закупуване на медицинско оборудване за Втора САГБАЛ „Шейново“ ЕАД.</t>
  </si>
  <si>
    <t>Доклад вх. № 66-00-1909/1/25.06.2012 г. за финансиране със средства от СОПФд изграждане и развитие на велосипедната инфраструктура в София по бул. „България“ от бул. „Гоце Делчев“ до бул. „Фр. Нансен“ и отклонение до метростанцията при музей „Земята и хората“.</t>
  </si>
  <si>
    <t>Доклад вх. № 08-00-103/74/13.07.2012 г..за финансиране със средства от СОПФ реконструкция и модернизация на съществуващи детски площадки и съоръжения за игра в дворовете на общински детски заведения през 2012 г.</t>
  </si>
  <si>
    <t>19.07.2012 г.</t>
  </si>
  <si>
    <t>Доклад вх. № 93-00-310/1/13.07.2012 г..за финансиране със средства от СОПФ изграждането на нови и разширение на съществуващи детски заведения и за започване на строителство през 2012 г.</t>
  </si>
  <si>
    <t>Доклад вх. № 66-00-2013/1/13.07.2012 г. за финансиране със средства от СОПФд инженеринг по проектиране, изграждане  и въвеждане в експлоатация на общодостъпна архитектурна среда в 19 СОУ „Елин Пелин”, район „Красно село”, ул.”Яков  Крайков” № 16.</t>
  </si>
  <si>
    <t>Доклад вх. № 08-06-199/2/13.07.2012 г. за финансиране със средства от СОПФ строително-ремонтни работи в адм. сграда на район „Подуяне”.</t>
  </si>
  <si>
    <t>Доклад вх. № 29-00-208/5/13.07.2012 г. за закупуване със средства от СОПФ  на апарат за лазерна дентална медицина на „Дентален център VI-София” ЕООД.</t>
  </si>
  <si>
    <t>Доклад вх. № 26-00-5298/3/01.10.2012 г. за възстановяване на средства от СОПФ на СОАП в изпълнение съдебни решения на Софийски районен съд, по силата на които са развалени договори за продажба от 27.06.2002 г. за Магазин № 2 А /кафе-аперитив/ и Магазин № 3, намиращи се в гр. Бухово, район „Кремиковци”, бул. „Никола Бонев” № 16 А, общински нежилищни имоти на район „Кремиковци”.</t>
  </si>
  <si>
    <t>11.10.2012 г.</t>
  </si>
  <si>
    <t>Доклад вх. № 08-19-277/3/18.12.2012 г. относно пренасочване на средства, предоставени от СОПФ по реш. № 319 по прот. № 19 от 28.06.2012 г. на СОС за СМР по проект за конструктивн укрепване на сградата на 90 СОУ, р. „Люлин"</t>
  </si>
  <si>
    <t>20.12.2012 г.</t>
  </si>
  <si>
    <t>Доклад вх. 08-17-407/2/18.12.2012 г. за преразпределяне на средства от СОПФ по Реш. № 319 по прот. № 19 от 28.06.2012 г. на СОС и дофинансиране на изпълнение на мерки по енергийна ефективност в сградата на ЦДГ № 41, 152 ОУ „Св. Св. Кирил и Методий" и читалище, с. Мърчаево, Р. “Витоша"</t>
  </si>
  <si>
    <t>ВСИЧКО за периода 01.01.2012 г. - 31.12.2012 г. :</t>
  </si>
  <si>
    <t>х</t>
  </si>
  <si>
    <t xml:space="preserve"> за 2013 г.  1037282,38</t>
  </si>
  <si>
    <t>Изменено и допълнено с реш. 319, прот 19 от 28.06.2013 г.</t>
  </si>
  <si>
    <t>Усвоени</t>
  </si>
  <si>
    <t>Изпълнено</t>
  </si>
  <si>
    <t>Преходен за 2012 г.</t>
  </si>
  <si>
    <t>Обща сума = 9 400 000</t>
  </si>
  <si>
    <t>Доп. и преразпр.</t>
  </si>
  <si>
    <r>
      <t xml:space="preserve">Доклад вх.№ 66-00-915(4)/07.05.2012 г. за финансиране със средства от СОПФ Програма за ремонти (в т.ч. мероприятия за енергийна ефективност) в общински учебни и детски заведения през 2012 г. -  </t>
    </r>
    <r>
      <rPr>
        <b/>
        <sz val="11"/>
        <rFont val="Arial"/>
        <family val="2"/>
      </rPr>
      <t>4 270 800 лв.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</si>
</sst>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60"/>
      <name val="Arial"/>
      <family val="2"/>
    </font>
    <font>
      <sz val="11"/>
      <color indexed="6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18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Fill="1" applyBorder="1" applyAlignment="1">
      <alignment horizontal="right" vertical="center" indent="1"/>
    </xf>
    <xf numFmtId="4" fontId="7" fillId="34" borderId="20" xfId="0" applyNumberFormat="1" applyFont="1" applyFill="1" applyBorder="1" applyAlignment="1">
      <alignment horizontal="right" vertical="center" inden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3" borderId="11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4" fillId="0" borderId="18" xfId="0" applyNumberFormat="1" applyFont="1" applyFill="1" applyBorder="1" applyAlignment="1">
      <alignment horizontal="right" vertical="center" indent="1"/>
    </xf>
    <xf numFmtId="0" fontId="13" fillId="0" borderId="22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7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5.140625" style="0" customWidth="1"/>
    <col min="2" max="2" width="82.57421875" style="0" customWidth="1"/>
    <col min="3" max="3" width="8.421875" style="0" customWidth="1"/>
    <col min="4" max="4" width="6.7109375" style="0" customWidth="1"/>
    <col min="5" max="5" width="14.57421875" style="0" customWidth="1"/>
    <col min="6" max="6" width="17.8515625" style="0" customWidth="1"/>
    <col min="7" max="7" width="29.421875" style="0" customWidth="1"/>
    <col min="8" max="8" width="11.421875" style="0" bestFit="1" customWidth="1"/>
  </cols>
  <sheetData>
    <row r="1" spans="1:6" ht="32.25" customHeight="1" thickBot="1">
      <c r="A1" s="1" t="s">
        <v>0</v>
      </c>
      <c r="B1" s="2" t="s">
        <v>1</v>
      </c>
      <c r="C1" s="31" t="s">
        <v>2</v>
      </c>
      <c r="D1" s="28" t="s">
        <v>3</v>
      </c>
      <c r="E1" s="29" t="s">
        <v>4</v>
      </c>
      <c r="F1" s="30" t="s">
        <v>5</v>
      </c>
    </row>
    <row r="2" spans="1:6" ht="28.5">
      <c r="A2" s="3">
        <v>1</v>
      </c>
      <c r="B2" s="4" t="s">
        <v>6</v>
      </c>
      <c r="C2" s="32">
        <v>36</v>
      </c>
      <c r="D2" s="24">
        <v>9</v>
      </c>
      <c r="E2" s="5" t="s">
        <v>7</v>
      </c>
      <c r="F2" s="22" t="s">
        <v>8</v>
      </c>
    </row>
    <row r="3" spans="1:6" ht="28.5">
      <c r="A3" s="6">
        <v>2</v>
      </c>
      <c r="B3" s="7" t="s">
        <v>9</v>
      </c>
      <c r="C3" s="33">
        <v>77</v>
      </c>
      <c r="D3" s="25">
        <v>10</v>
      </c>
      <c r="E3" s="8" t="s">
        <v>10</v>
      </c>
      <c r="F3" s="23" t="s">
        <v>8</v>
      </c>
    </row>
    <row r="4" spans="1:6" ht="28.5">
      <c r="A4" s="6">
        <v>3</v>
      </c>
      <c r="B4" s="7" t="s">
        <v>11</v>
      </c>
      <c r="C4" s="33">
        <v>87</v>
      </c>
      <c r="D4" s="25">
        <v>10</v>
      </c>
      <c r="E4" s="9" t="s">
        <v>10</v>
      </c>
      <c r="F4" s="23" t="s">
        <v>8</v>
      </c>
    </row>
    <row r="5" spans="1:6" ht="28.5">
      <c r="A5" s="6">
        <v>4</v>
      </c>
      <c r="B5" s="7" t="s">
        <v>12</v>
      </c>
      <c r="C5" s="33">
        <v>187</v>
      </c>
      <c r="D5" s="25">
        <v>15</v>
      </c>
      <c r="E5" s="8" t="s">
        <v>13</v>
      </c>
      <c r="F5" s="23" t="s">
        <v>8</v>
      </c>
    </row>
    <row r="6" spans="1:6" ht="42.75">
      <c r="A6" s="6">
        <v>5</v>
      </c>
      <c r="B6" s="7" t="s">
        <v>14</v>
      </c>
      <c r="C6" s="33">
        <v>188</v>
      </c>
      <c r="D6" s="25">
        <v>15</v>
      </c>
      <c r="E6" s="8" t="s">
        <v>13</v>
      </c>
      <c r="F6" s="36">
        <v>600000</v>
      </c>
    </row>
    <row r="7" spans="1:6" ht="28.5">
      <c r="A7" s="6">
        <v>6</v>
      </c>
      <c r="B7" s="7" t="s">
        <v>15</v>
      </c>
      <c r="C7" s="33">
        <v>231</v>
      </c>
      <c r="D7" s="25">
        <v>16</v>
      </c>
      <c r="E7" s="9" t="s">
        <v>16</v>
      </c>
      <c r="F7" s="23" t="s">
        <v>8</v>
      </c>
    </row>
    <row r="8" spans="1:9" ht="43.5">
      <c r="A8" s="6">
        <v>7</v>
      </c>
      <c r="B8" s="7" t="s">
        <v>44</v>
      </c>
      <c r="C8" s="33">
        <v>243</v>
      </c>
      <c r="D8" s="25">
        <v>16</v>
      </c>
      <c r="E8" s="10" t="s">
        <v>16</v>
      </c>
      <c r="F8" s="39" t="s">
        <v>43</v>
      </c>
      <c r="G8" s="40" t="s">
        <v>38</v>
      </c>
      <c r="H8" s="41"/>
      <c r="I8" s="41"/>
    </row>
    <row r="9" spans="1:6" ht="28.5">
      <c r="A9" s="6">
        <v>8</v>
      </c>
      <c r="B9" s="7" t="s">
        <v>17</v>
      </c>
      <c r="C9" s="33">
        <v>244</v>
      </c>
      <c r="D9" s="25">
        <v>16</v>
      </c>
      <c r="E9" s="10" t="s">
        <v>16</v>
      </c>
      <c r="F9" s="36">
        <v>54000</v>
      </c>
    </row>
    <row r="10" spans="1:8" ht="42.75">
      <c r="A10" s="6">
        <v>9</v>
      </c>
      <c r="B10" s="7" t="s">
        <v>18</v>
      </c>
      <c r="C10" s="33">
        <v>318</v>
      </c>
      <c r="D10" s="25">
        <v>19</v>
      </c>
      <c r="E10" s="10" t="s">
        <v>19</v>
      </c>
      <c r="F10" s="36">
        <v>2500000</v>
      </c>
      <c r="H10" s="37" t="s">
        <v>37</v>
      </c>
    </row>
    <row r="11" spans="1:8" ht="57">
      <c r="A11" s="6">
        <v>10</v>
      </c>
      <c r="B11" s="7" t="s">
        <v>20</v>
      </c>
      <c r="C11" s="33">
        <v>319</v>
      </c>
      <c r="D11" s="25">
        <v>19</v>
      </c>
      <c r="E11" s="10" t="s">
        <v>19</v>
      </c>
      <c r="F11" s="19">
        <v>4476500</v>
      </c>
      <c r="H11" s="18"/>
    </row>
    <row r="12" spans="1:7" ht="42.75">
      <c r="A12" s="6">
        <v>11</v>
      </c>
      <c r="B12" s="7" t="s">
        <v>21</v>
      </c>
      <c r="C12" s="33">
        <v>330</v>
      </c>
      <c r="D12" s="25">
        <v>19</v>
      </c>
      <c r="E12" s="10" t="s">
        <v>19</v>
      </c>
      <c r="F12" s="19">
        <v>180000</v>
      </c>
      <c r="G12" t="s">
        <v>39</v>
      </c>
    </row>
    <row r="13" spans="1:6" ht="42.75">
      <c r="A13" s="6">
        <v>12</v>
      </c>
      <c r="B13" s="7" t="s">
        <v>22</v>
      </c>
      <c r="C13" s="33">
        <v>337</v>
      </c>
      <c r="D13" s="25">
        <v>19</v>
      </c>
      <c r="E13" s="10" t="s">
        <v>19</v>
      </c>
      <c r="F13" s="36">
        <v>200000</v>
      </c>
    </row>
    <row r="14" spans="1:6" ht="57">
      <c r="A14" s="6">
        <v>13</v>
      </c>
      <c r="B14" s="7" t="s">
        <v>23</v>
      </c>
      <c r="C14" s="33">
        <v>345</v>
      </c>
      <c r="D14" s="25">
        <v>19</v>
      </c>
      <c r="E14" s="10" t="s">
        <v>19</v>
      </c>
      <c r="F14" s="36">
        <v>1300000</v>
      </c>
    </row>
    <row r="15" spans="1:6" ht="42.75">
      <c r="A15" s="6">
        <v>14</v>
      </c>
      <c r="B15" s="7" t="s">
        <v>24</v>
      </c>
      <c r="C15" s="33">
        <v>446</v>
      </c>
      <c r="D15" s="25">
        <v>21</v>
      </c>
      <c r="E15" s="11" t="s">
        <v>25</v>
      </c>
      <c r="F15" s="19">
        <v>600000</v>
      </c>
    </row>
    <row r="16" spans="1:7" ht="42.75">
      <c r="A16" s="6">
        <v>15</v>
      </c>
      <c r="B16" s="7" t="s">
        <v>26</v>
      </c>
      <c r="C16" s="33">
        <v>447</v>
      </c>
      <c r="D16" s="25">
        <v>21</v>
      </c>
      <c r="E16" s="11" t="s">
        <v>25</v>
      </c>
      <c r="F16" s="19">
        <v>2100000</v>
      </c>
      <c r="G16" s="38" t="s">
        <v>42</v>
      </c>
    </row>
    <row r="17" spans="1:6" ht="57">
      <c r="A17" s="6">
        <v>16</v>
      </c>
      <c r="B17" s="7" t="s">
        <v>27</v>
      </c>
      <c r="C17" s="33">
        <v>448</v>
      </c>
      <c r="D17" s="25">
        <v>21</v>
      </c>
      <c r="E17" s="11" t="s">
        <v>25</v>
      </c>
      <c r="F17" s="19">
        <v>100000</v>
      </c>
    </row>
    <row r="18" spans="1:7" ht="28.5">
      <c r="A18" s="6">
        <v>17</v>
      </c>
      <c r="B18" s="7" t="s">
        <v>28</v>
      </c>
      <c r="C18" s="33">
        <v>449</v>
      </c>
      <c r="D18" s="25">
        <v>21</v>
      </c>
      <c r="E18" s="11" t="s">
        <v>25</v>
      </c>
      <c r="F18" s="19">
        <v>70000</v>
      </c>
      <c r="G18" t="s">
        <v>40</v>
      </c>
    </row>
    <row r="19" spans="1:7" ht="28.5">
      <c r="A19" s="6">
        <v>18</v>
      </c>
      <c r="B19" s="7" t="s">
        <v>29</v>
      </c>
      <c r="C19" s="33">
        <v>450</v>
      </c>
      <c r="D19" s="25">
        <v>21</v>
      </c>
      <c r="E19" s="11" t="s">
        <v>25</v>
      </c>
      <c r="F19" s="36">
        <v>96000</v>
      </c>
      <c r="G19" t="s">
        <v>41</v>
      </c>
    </row>
    <row r="20" spans="1:7" ht="85.5">
      <c r="A20" s="6">
        <v>19</v>
      </c>
      <c r="B20" s="7" t="s">
        <v>30</v>
      </c>
      <c r="C20" s="33">
        <v>512</v>
      </c>
      <c r="D20" s="25">
        <v>27</v>
      </c>
      <c r="E20" s="11" t="s">
        <v>31</v>
      </c>
      <c r="F20" s="19">
        <v>19440</v>
      </c>
      <c r="G20" t="s">
        <v>40</v>
      </c>
    </row>
    <row r="21" spans="1:6" ht="42.75">
      <c r="A21" s="6">
        <v>20</v>
      </c>
      <c r="B21" s="7" t="s">
        <v>32</v>
      </c>
      <c r="C21" s="33">
        <v>679</v>
      </c>
      <c r="D21" s="25">
        <v>32</v>
      </c>
      <c r="E21" s="11" t="s">
        <v>33</v>
      </c>
      <c r="F21" s="23" t="s">
        <v>8</v>
      </c>
    </row>
    <row r="22" spans="1:6" ht="57.75" thickBot="1">
      <c r="A22" s="12">
        <v>21</v>
      </c>
      <c r="B22" s="13" t="s">
        <v>34</v>
      </c>
      <c r="C22" s="34">
        <v>680</v>
      </c>
      <c r="D22" s="26">
        <v>32</v>
      </c>
      <c r="E22" s="14" t="s">
        <v>33</v>
      </c>
      <c r="F22" s="20">
        <v>7862.53</v>
      </c>
    </row>
    <row r="23" spans="1:6" ht="15.75" thickBot="1">
      <c r="A23" s="15"/>
      <c r="B23" s="16" t="s">
        <v>35</v>
      </c>
      <c r="C23" s="35" t="s">
        <v>36</v>
      </c>
      <c r="D23" s="27" t="s">
        <v>36</v>
      </c>
      <c r="E23" s="17" t="s">
        <v>36</v>
      </c>
      <c r="F23" s="21">
        <f>+F6+F9+F10+F11+F12+F13+F14+F15+F16+F17+F18+F20+F22+F19</f>
        <v>12303802.53</v>
      </c>
    </row>
    <row r="27" ht="15">
      <c r="F27" s="18">
        <f>+F23-12303802.53</f>
        <v>0</v>
      </c>
    </row>
  </sheetData>
  <sheetProtection/>
  <mergeCells count="1">
    <mergeCell ref="G8:I8"/>
  </mergeCells>
  <printOptions horizontalCentered="1" verticalCentered="1"/>
  <pageMargins left="0.5905511811023623" right="0.31496062992125984" top="1.09" bottom="0.53" header="0.46" footer="0.31496062992125984"/>
  <pageSetup horizontalDpi="600" verticalDpi="600" orientation="landscape" paperSize="9" r:id="rId1"/>
  <headerFooter>
    <oddHeader>&amp;LСУ СОПФ&amp;C
&amp;"-,Bold"&amp;16ОБЕКТИ И ПРОЕКТИ&amp;"-,Regular"&amp;11
финансирани с източник СОПФ през 2012 година&amp;R&amp;"-,Bold Italic"Справка № 3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Petia Bogdanova</cp:lastModifiedBy>
  <cp:lastPrinted>2013-03-21T11:18:10Z</cp:lastPrinted>
  <dcterms:created xsi:type="dcterms:W3CDTF">2013-02-16T13:43:21Z</dcterms:created>
  <dcterms:modified xsi:type="dcterms:W3CDTF">2013-03-25T13:30:07Z</dcterms:modified>
  <cp:category/>
  <cp:version/>
  <cp:contentType/>
  <cp:contentStatus/>
</cp:coreProperties>
</file>