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2300" windowHeight="903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</definedName>
  </definedNames>
  <calcPr fullCalcOnLoad="1"/>
</workbook>
</file>

<file path=xl/sharedStrings.xml><?xml version="1.0" encoding="utf-8"?>
<sst xmlns="http://schemas.openxmlformats.org/spreadsheetml/2006/main" count="95" uniqueCount="75">
  <si>
    <t>Наименование на разходите</t>
  </si>
  <si>
    <t>Вид на разхода</t>
  </si>
  <si>
    <t>Планирани разходи</t>
  </si>
  <si>
    <t>Източници на финансиране</t>
  </si>
  <si>
    <t>%</t>
  </si>
  <si>
    <t>Бюджет на проекта</t>
  </si>
  <si>
    <t>Столична община</t>
  </si>
  <si>
    <t>Съфинансиране</t>
  </si>
  <si>
    <t>Общо разходи</t>
  </si>
  <si>
    <t>Единица мярка</t>
  </si>
  <si>
    <t>Единична цена (лева)</t>
  </si>
  <si>
    <r>
      <t xml:space="preserve">Разходи </t>
    </r>
    <r>
      <rPr>
        <b/>
        <i/>
        <sz val="6"/>
        <rFont val="Arial"/>
        <family val="2"/>
      </rPr>
      <t>(</t>
    </r>
    <r>
      <rPr>
        <i/>
        <sz val="6"/>
        <rFont val="Arial"/>
        <family val="2"/>
      </rPr>
      <t>лв.без ДДС</t>
    </r>
    <r>
      <rPr>
        <sz val="10"/>
        <rFont val="Arial"/>
        <family val="2"/>
      </rPr>
      <t>)</t>
    </r>
  </si>
  <si>
    <t xml:space="preserve">Допустими разходи  </t>
  </si>
  <si>
    <t xml:space="preserve">Административни разходи и по дейности- моля опишете </t>
  </si>
  <si>
    <t>месец</t>
  </si>
  <si>
    <t>на месец</t>
  </si>
  <si>
    <t>1.2.1 ДОО</t>
  </si>
  <si>
    <t>1.2.2 ДЗПО</t>
  </si>
  <si>
    <t>1.2.3 ЗОВ</t>
  </si>
  <si>
    <t>Междинен сбор "Разходи за възнаграждения"</t>
  </si>
  <si>
    <r>
      <t>2.1.</t>
    </r>
    <r>
      <rPr>
        <sz val="10"/>
        <rFont val="Arial"/>
        <family val="2"/>
      </rPr>
      <t xml:space="preserve"> Дневни</t>
    </r>
  </si>
  <si>
    <t>На ден</t>
  </si>
  <si>
    <r>
      <t>2.2.</t>
    </r>
    <r>
      <rPr>
        <sz val="10"/>
        <rFont val="Arial"/>
        <family val="2"/>
      </rPr>
      <t xml:space="preserve"> Пътни</t>
    </r>
  </si>
  <si>
    <r>
      <t>2.3.</t>
    </r>
    <r>
      <rPr>
        <sz val="10"/>
        <rFont val="Arial"/>
        <family val="2"/>
      </rPr>
      <t xml:space="preserve"> Квартирни</t>
    </r>
  </si>
  <si>
    <t>Междинен сбор "Разходи за командировки"</t>
  </si>
  <si>
    <t>брой</t>
  </si>
  <si>
    <r>
      <t>/</t>
    </r>
    <r>
      <rPr>
        <i/>
        <sz val="8"/>
        <rFont val="Arial"/>
        <family val="2"/>
      </rPr>
      <t>моля вмъкнете толкова редове колкото са необходими/</t>
    </r>
  </si>
  <si>
    <t>Междинен сбор "Материали, консумативи и други материални запаси"</t>
  </si>
  <si>
    <t>Междинен сбор "Разходи за външни услуги"</t>
  </si>
  <si>
    <t>Междинен сбор "Други разходи"</t>
  </si>
  <si>
    <t xml:space="preserve"> Общо допустими разходи  </t>
  </si>
  <si>
    <t>ЗАБЕЛЕЖКА: Изпълнителят носи цялата отговорност за верността на финансовата информация, попълнена в тази таблица.</t>
  </si>
  <si>
    <t>Ръководител на проекта:</t>
  </si>
  <si>
    <t>гр. София</t>
  </si>
  <si>
    <t>2. Разходи за командировки                  /АКО Е ПРИЛОЖИМО/</t>
  </si>
  <si>
    <t>Брой единици/ количество</t>
  </si>
  <si>
    <t>Относителен дял на разхода в %                  от общата сума на бюджета</t>
  </si>
  <si>
    <r>
      <t xml:space="preserve">3. Материали, консумативи и </t>
    </r>
    <r>
      <rPr>
        <b/>
        <sz val="9"/>
        <rFont val="Arial"/>
        <family val="2"/>
      </rPr>
      <t>други материални запаси</t>
    </r>
    <r>
      <rPr>
        <b/>
        <sz val="10"/>
        <rFont val="Arial"/>
        <family val="2"/>
      </rPr>
      <t xml:space="preserve"> -                                           МОЛЯ ОПИШЕТЕ</t>
    </r>
  </si>
  <si>
    <t>1.2. Осигурителни вноски, начислени за сметка на осигурителя -       с разбивка по видове</t>
  </si>
  <si>
    <t>възнаграждение</t>
  </si>
  <si>
    <t>1. Разходи за възнаграждения и хонорари                       МОЛЯ ОПИШЕТЕ</t>
  </si>
  <si>
    <t>консумативи</t>
  </si>
  <si>
    <t>материали</t>
  </si>
  <si>
    <r>
      <t>1.1.5 /</t>
    </r>
    <r>
      <rPr>
        <i/>
        <sz val="8"/>
        <rFont val="Arial"/>
        <family val="2"/>
      </rPr>
      <t>моля вмъкнете толкова редове колкото са  необходими/</t>
    </r>
  </si>
  <si>
    <t>общо</t>
  </si>
  <si>
    <t xml:space="preserve"> общо</t>
  </si>
  <si>
    <t>3.1. ..................</t>
  </si>
  <si>
    <t>3.2. ........................</t>
  </si>
  <si>
    <t>дата</t>
  </si>
  <si>
    <t>1.1.1.</t>
  </si>
  <si>
    <t>1.1.2.</t>
  </si>
  <si>
    <t>1.1.3.</t>
  </si>
  <si>
    <t>1.1.4.</t>
  </si>
  <si>
    <t xml:space="preserve"> /име, фамилия, подпис и печат/</t>
  </si>
  <si>
    <r>
      <t>Размер на съфинансиране на кандидатата ........... лв. /словом лева</t>
    </r>
    <r>
      <rPr>
        <sz val="8"/>
        <rFont val="Arial"/>
        <family val="2"/>
      </rPr>
      <t>/.</t>
    </r>
  </si>
  <si>
    <r>
      <t>Размер на безвъзмездната сума ........... лв. /словом лева</t>
    </r>
    <r>
      <rPr>
        <sz val="8"/>
        <rFont val="Arial"/>
        <family val="2"/>
      </rPr>
      <t>/.</t>
    </r>
  </si>
  <si>
    <t>Обща стойност на проекта ........... лв. /словом лева/.</t>
  </si>
  <si>
    <t>2. Разходи за външни услуги - МОЛЯ ОПИШЕТЕ</t>
  </si>
  <si>
    <t>2.1.Разходи по дейност ... от проекта</t>
  </si>
  <si>
    <t>2.2. Разходи по дейност ... от проекта</t>
  </si>
  <si>
    <t>2.3.Разходи по дейност ... от проекта</t>
  </si>
  <si>
    <t>2.4.Разходи по дейност .... от проекта</t>
  </si>
  <si>
    <t>3. Други разходи, некласифицирани в раздели от 1 до 4 -          МОЛЯ ОПИШЕТЕ</t>
  </si>
  <si>
    <t>3.1.</t>
  </si>
  <si>
    <t>3.2.</t>
  </si>
  <si>
    <t>3.3.</t>
  </si>
  <si>
    <t>3.4.</t>
  </si>
  <si>
    <t>3.5.</t>
  </si>
  <si>
    <t>3.6.</t>
  </si>
  <si>
    <t xml:space="preserve">3.7. </t>
  </si>
  <si>
    <t>4. Общ сбор "Допустими разходи по Дейности  /1-5/</t>
  </si>
  <si>
    <t>5. Невъзстановим данък върху добавената стойност</t>
  </si>
  <si>
    <t>6. Съфинансиране</t>
  </si>
  <si>
    <t>2.6. БЮДЖЕТ НА ПРОЕКТА</t>
  </si>
  <si>
    <t xml:space="preserve">Приоритетна област 3 на Програма Европа-  2015 г. обща сесия с Фонда за иновации в културата                  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</si>
</sst>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00"/>
    <numFmt numFmtId="179" formatCode="0.000"/>
    <numFmt numFmtId="180" formatCode="0.000000"/>
  </numFmts>
  <fonts count="55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6" fillId="35" borderId="13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6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33" borderId="13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0" borderId="15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11" fillId="33" borderId="19" xfId="0" applyFont="1" applyFill="1" applyBorder="1" applyAlignment="1">
      <alignment wrapText="1"/>
    </xf>
    <xf numFmtId="0" fontId="6" fillId="33" borderId="18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1" fontId="0" fillId="0" borderId="12" xfId="0" applyNumberFormat="1" applyFont="1" applyBorder="1" applyAlignment="1">
      <alignment/>
    </xf>
    <xf numFmtId="0" fontId="6" fillId="36" borderId="13" xfId="0" applyFont="1" applyFill="1" applyBorder="1" applyAlignment="1">
      <alignment wrapText="1"/>
    </xf>
    <xf numFmtId="1" fontId="6" fillId="0" borderId="12" xfId="0" applyNumberFormat="1" applyFont="1" applyBorder="1" applyAlignment="1">
      <alignment horizontal="right"/>
    </xf>
    <xf numFmtId="1" fontId="6" fillId="33" borderId="12" xfId="0" applyNumberFormat="1" applyFont="1" applyFill="1" applyBorder="1" applyAlignment="1">
      <alignment horizontal="right"/>
    </xf>
    <xf numFmtId="14" fontId="6" fillId="35" borderId="13" xfId="0" applyNumberFormat="1" applyFont="1" applyFill="1" applyBorder="1" applyAlignment="1">
      <alignment wrapText="1"/>
    </xf>
    <xf numFmtId="0" fontId="9" fillId="35" borderId="24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1" fontId="0" fillId="35" borderId="24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2" fontId="6" fillId="35" borderId="25" xfId="0" applyNumberFormat="1" applyFont="1" applyFill="1" applyBorder="1" applyAlignment="1" applyProtection="1">
      <alignment horizontal="right" wrapText="1"/>
      <protection locked="0"/>
    </xf>
    <xf numFmtId="0" fontId="6" fillId="35" borderId="15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9" xfId="0" applyFont="1" applyFill="1" applyBorder="1" applyAlignment="1">
      <alignment wrapText="1"/>
    </xf>
    <xf numFmtId="0" fontId="6" fillId="35" borderId="13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9" fillId="35" borderId="24" xfId="0" applyFont="1" applyFill="1" applyBorder="1" applyAlignment="1">
      <alignment horizontal="center" wrapText="1"/>
    </xf>
    <xf numFmtId="0" fontId="12" fillId="35" borderId="24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6" fillId="34" borderId="25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>
      <alignment/>
    </xf>
    <xf numFmtId="1" fontId="6" fillId="0" borderId="24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 horizontal="right"/>
    </xf>
    <xf numFmtId="0" fontId="6" fillId="37" borderId="13" xfId="0" applyFont="1" applyFill="1" applyBorder="1" applyAlignment="1">
      <alignment wrapText="1"/>
    </xf>
    <xf numFmtId="1" fontId="0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2" fontId="6" fillId="0" borderId="25" xfId="0" applyNumberFormat="1" applyFont="1" applyFill="1" applyBorder="1" applyAlignment="1" applyProtection="1">
      <alignment horizontal="right" wrapText="1"/>
      <protection locked="0"/>
    </xf>
    <xf numFmtId="14" fontId="15" fillId="35" borderId="13" xfId="0" applyNumberFormat="1" applyFont="1" applyFill="1" applyBorder="1" applyAlignment="1">
      <alignment horizontal="left" wrapText="1"/>
    </xf>
    <xf numFmtId="0" fontId="6" fillId="35" borderId="13" xfId="0" applyFont="1" applyFill="1" applyBorder="1" applyAlignment="1">
      <alignment vertical="center" wrapText="1"/>
    </xf>
    <xf numFmtId="0" fontId="13" fillId="35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1" fontId="53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6" fillId="33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4" fillId="0" borderId="0" xfId="0" applyFont="1" applyAlignment="1">
      <alignment wrapText="1"/>
    </xf>
    <xf numFmtId="176" fontId="6" fillId="34" borderId="25" xfId="0" applyNumberFormat="1" applyFont="1" applyFill="1" applyBorder="1" applyAlignment="1" applyProtection="1">
      <alignment horizontal="right" wrapText="1"/>
      <protection locked="0"/>
    </xf>
    <xf numFmtId="176" fontId="6" fillId="35" borderId="25" xfId="0" applyNumberFormat="1" applyFont="1" applyFill="1" applyBorder="1" applyAlignment="1" applyProtection="1">
      <alignment horizontal="right" wrapText="1"/>
      <protection locked="0"/>
    </xf>
    <xf numFmtId="176" fontId="6" fillId="33" borderId="25" xfId="0" applyNumberFormat="1" applyFont="1" applyFill="1" applyBorder="1" applyAlignment="1" applyProtection="1">
      <alignment horizontal="right" wrapText="1"/>
      <protection locked="0"/>
    </xf>
    <xf numFmtId="0" fontId="6" fillId="0" borderId="14" xfId="0" applyFont="1" applyFill="1" applyBorder="1" applyAlignment="1">
      <alignment wrapText="1"/>
    </xf>
    <xf numFmtId="176" fontId="6" fillId="0" borderId="25" xfId="0" applyNumberFormat="1" applyFont="1" applyFill="1" applyBorder="1" applyAlignment="1" applyProtection="1">
      <alignment horizontal="right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4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33" borderId="33" xfId="0" applyFont="1" applyFill="1" applyBorder="1" applyAlignment="1">
      <alignment horizontal="center" textRotation="90" wrapText="1"/>
    </xf>
    <xf numFmtId="0" fontId="6" fillId="33" borderId="21" xfId="0" applyFont="1" applyFill="1" applyBorder="1" applyAlignment="1">
      <alignment horizontal="center" textRotation="90" wrapText="1"/>
    </xf>
    <xf numFmtId="0" fontId="6" fillId="33" borderId="22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/>
    </xf>
    <xf numFmtId="0" fontId="6" fillId="33" borderId="17" xfId="0" applyFont="1" applyFill="1" applyBorder="1" applyAlignment="1">
      <alignment horizontal="center" textRotation="90" wrapText="1"/>
    </xf>
    <xf numFmtId="0" fontId="6" fillId="33" borderId="16" xfId="0" applyFont="1" applyFill="1" applyBorder="1" applyAlignment="1">
      <alignment horizontal="center" textRotation="90" wrapText="1"/>
    </xf>
    <xf numFmtId="0" fontId="6" fillId="33" borderId="12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Normal="7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J2"/>
    </sheetView>
  </sheetViews>
  <sheetFormatPr defaultColWidth="9.140625" defaultRowHeight="12.75" outlineLevelRow="2"/>
  <cols>
    <col min="1" max="1" width="25.7109375" style="0" customWidth="1"/>
    <col min="2" max="2" width="17.28125" style="0" customWidth="1"/>
    <col min="3" max="3" width="10.7109375" style="40" customWidth="1"/>
    <col min="4" max="4" width="12.7109375" style="0" customWidth="1"/>
    <col min="5" max="6" width="10.7109375" style="0" customWidth="1"/>
    <col min="7" max="7" width="11.57421875" style="40" customWidth="1"/>
    <col min="8" max="8" width="11.140625" style="0" customWidth="1"/>
    <col min="10" max="10" width="15.7109375" style="0" customWidth="1"/>
    <col min="11" max="11" width="15.7109375" style="86" customWidth="1"/>
    <col min="12" max="20" width="8.8515625" style="86" customWidth="1"/>
  </cols>
  <sheetData>
    <row r="1" spans="1:20" ht="15.75" thickBot="1">
      <c r="A1" s="1" t="s">
        <v>73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11" ht="16.5" thickBot="1">
      <c r="A2" s="106" t="s">
        <v>74</v>
      </c>
      <c r="B2" s="107"/>
      <c r="C2" s="107"/>
      <c r="D2" s="107"/>
      <c r="E2" s="107"/>
      <c r="F2" s="107"/>
      <c r="G2" s="107"/>
      <c r="H2" s="107"/>
      <c r="I2" s="107"/>
      <c r="J2" s="108"/>
      <c r="K2" s="2"/>
    </row>
    <row r="3" spans="1:11" ht="15.75" customHeight="1" thickBot="1">
      <c r="A3" s="38"/>
      <c r="B3" s="3"/>
      <c r="C3" s="41"/>
      <c r="D3" s="121"/>
      <c r="E3" s="121"/>
      <c r="F3" s="121"/>
      <c r="G3" s="121"/>
      <c r="H3" s="39"/>
      <c r="I3" s="4"/>
      <c r="J3" s="6"/>
      <c r="K3" s="2"/>
    </row>
    <row r="4" spans="1:16" ht="15" customHeight="1" thickBot="1">
      <c r="A4" s="109" t="s">
        <v>0</v>
      </c>
      <c r="B4" s="109" t="s">
        <v>1</v>
      </c>
      <c r="C4" s="113" t="s">
        <v>2</v>
      </c>
      <c r="D4" s="114"/>
      <c r="E4" s="114"/>
      <c r="F4" s="115"/>
      <c r="G4" s="116" t="s">
        <v>3</v>
      </c>
      <c r="H4" s="114"/>
      <c r="I4" s="117"/>
      <c r="J4" s="7" t="s">
        <v>4</v>
      </c>
      <c r="K4" s="2"/>
      <c r="O4" s="87"/>
      <c r="P4" s="87"/>
    </row>
    <row r="5" spans="1:16" ht="49.5" customHeight="1" thickBot="1">
      <c r="A5" s="110"/>
      <c r="B5" s="110"/>
      <c r="C5" s="113" t="s">
        <v>5</v>
      </c>
      <c r="D5" s="114"/>
      <c r="E5" s="114"/>
      <c r="F5" s="115"/>
      <c r="G5" s="130" t="s">
        <v>6</v>
      </c>
      <c r="H5" s="134" t="s">
        <v>7</v>
      </c>
      <c r="I5" s="118" t="s">
        <v>8</v>
      </c>
      <c r="J5" s="109" t="s">
        <v>36</v>
      </c>
      <c r="K5" s="2"/>
      <c r="O5" s="87"/>
      <c r="P5" s="87"/>
    </row>
    <row r="6" spans="1:11" ht="39" customHeight="1">
      <c r="A6" s="110"/>
      <c r="B6" s="110"/>
      <c r="C6" s="125" t="s">
        <v>9</v>
      </c>
      <c r="D6" s="127" t="s">
        <v>35</v>
      </c>
      <c r="E6" s="109" t="s">
        <v>10</v>
      </c>
      <c r="F6" s="109" t="s">
        <v>11</v>
      </c>
      <c r="G6" s="131"/>
      <c r="H6" s="135"/>
      <c r="I6" s="119"/>
      <c r="J6" s="110"/>
      <c r="K6" s="2"/>
    </row>
    <row r="7" spans="1:11" ht="13.5" thickBot="1">
      <c r="A7" s="111"/>
      <c r="B7" s="112"/>
      <c r="C7" s="126"/>
      <c r="D7" s="128"/>
      <c r="E7" s="111"/>
      <c r="F7" s="122"/>
      <c r="G7" s="132"/>
      <c r="H7" s="136"/>
      <c r="I7" s="120"/>
      <c r="J7" s="111"/>
      <c r="K7" s="2"/>
    </row>
    <row r="8" spans="1:11" ht="13.5" thickBot="1">
      <c r="A8" s="8">
        <v>1</v>
      </c>
      <c r="B8" s="9"/>
      <c r="C8" s="42">
        <v>2</v>
      </c>
      <c r="D8" s="10">
        <v>3</v>
      </c>
      <c r="E8" s="10">
        <v>4</v>
      </c>
      <c r="F8" s="11">
        <v>5</v>
      </c>
      <c r="G8" s="44">
        <v>6</v>
      </c>
      <c r="H8" s="10">
        <v>7</v>
      </c>
      <c r="I8" s="10">
        <v>8</v>
      </c>
      <c r="J8" s="10">
        <v>9</v>
      </c>
      <c r="K8" s="2"/>
    </row>
    <row r="9" spans="1:11" ht="24.75" customHeight="1" thickBot="1">
      <c r="A9" s="12" t="s">
        <v>12</v>
      </c>
      <c r="B9" s="13"/>
      <c r="C9" s="43"/>
      <c r="D9" s="14"/>
      <c r="E9" s="14"/>
      <c r="F9" s="15"/>
      <c r="G9" s="50"/>
      <c r="H9" s="17"/>
      <c r="I9" s="17"/>
      <c r="J9" s="17"/>
      <c r="K9" s="2"/>
    </row>
    <row r="10" spans="1:11" ht="39" thickBot="1">
      <c r="A10" s="77" t="s">
        <v>13</v>
      </c>
      <c r="B10" s="104"/>
      <c r="C10" s="44"/>
      <c r="D10" s="17"/>
      <c r="E10" s="17"/>
      <c r="F10" s="17"/>
      <c r="G10" s="50"/>
      <c r="H10" s="17"/>
      <c r="I10" s="17"/>
      <c r="J10" s="17"/>
      <c r="K10" s="2"/>
    </row>
    <row r="11" spans="1:11" ht="49.5" customHeight="1" thickBot="1">
      <c r="A11" s="54" t="s">
        <v>40</v>
      </c>
      <c r="B11" s="13"/>
      <c r="C11" s="44" t="s">
        <v>44</v>
      </c>
      <c r="D11" s="14"/>
      <c r="E11" s="14"/>
      <c r="F11" s="20">
        <f>F12+F13+F14+F15</f>
        <v>0</v>
      </c>
      <c r="G11" s="55">
        <f>G12+G13+G14+G15</f>
        <v>0</v>
      </c>
      <c r="H11" s="55">
        <f>H12+H13+H14+H15</f>
        <v>0</v>
      </c>
      <c r="I11" s="20">
        <f>I12+I13+I14+I15</f>
        <v>0</v>
      </c>
      <c r="J11" s="81" t="e">
        <f aca="true" t="shared" si="0" ref="J11:J26">I11/I$52*100</f>
        <v>#DIV/0!</v>
      </c>
      <c r="K11" s="2"/>
    </row>
    <row r="12" spans="1:11" ht="13.5" customHeight="1" thickBot="1">
      <c r="A12" s="57" t="s">
        <v>49</v>
      </c>
      <c r="B12" s="19" t="s">
        <v>39</v>
      </c>
      <c r="C12" s="58" t="s">
        <v>14</v>
      </c>
      <c r="D12" s="59"/>
      <c r="E12" s="59"/>
      <c r="F12" s="59">
        <f>E12*D12</f>
        <v>0</v>
      </c>
      <c r="G12" s="60"/>
      <c r="H12" s="61"/>
      <c r="I12" s="59">
        <f>G12+H12</f>
        <v>0</v>
      </c>
      <c r="J12" s="62" t="e">
        <f t="shared" si="0"/>
        <v>#DIV/0!</v>
      </c>
      <c r="K12" s="2"/>
    </row>
    <row r="13" spans="1:11" ht="13.5" thickBot="1">
      <c r="A13" s="57" t="s">
        <v>50</v>
      </c>
      <c r="B13" s="19" t="s">
        <v>39</v>
      </c>
      <c r="C13" s="58" t="s">
        <v>14</v>
      </c>
      <c r="D13" s="59"/>
      <c r="E13" s="59"/>
      <c r="F13" s="59">
        <f>D13*E13</f>
        <v>0</v>
      </c>
      <c r="G13" s="60"/>
      <c r="H13" s="61"/>
      <c r="I13" s="61">
        <f aca="true" t="shared" si="1" ref="I13:I49">G13+H13</f>
        <v>0</v>
      </c>
      <c r="J13" s="62" t="e">
        <f t="shared" si="0"/>
        <v>#DIV/0!</v>
      </c>
      <c r="K13" s="2"/>
    </row>
    <row r="14" spans="1:11" ht="13.5" thickBot="1">
      <c r="A14" s="57" t="s">
        <v>51</v>
      </c>
      <c r="B14" s="19" t="s">
        <v>39</v>
      </c>
      <c r="C14" s="58" t="s">
        <v>14</v>
      </c>
      <c r="D14" s="59"/>
      <c r="E14" s="59"/>
      <c r="F14" s="59">
        <f>D14*E14</f>
        <v>0</v>
      </c>
      <c r="G14" s="60"/>
      <c r="H14" s="61"/>
      <c r="I14" s="59">
        <f t="shared" si="1"/>
        <v>0</v>
      </c>
      <c r="J14" s="62" t="e">
        <f t="shared" si="0"/>
        <v>#DIV/0!</v>
      </c>
      <c r="K14" s="2"/>
    </row>
    <row r="15" spans="1:11" ht="15" customHeight="1" thickBot="1">
      <c r="A15" s="82" t="s">
        <v>52</v>
      </c>
      <c r="B15" s="19" t="s">
        <v>39</v>
      </c>
      <c r="C15" s="58" t="s">
        <v>14</v>
      </c>
      <c r="D15" s="59"/>
      <c r="E15" s="59"/>
      <c r="F15" s="59">
        <f>D15*E15</f>
        <v>0</v>
      </c>
      <c r="G15" s="60"/>
      <c r="H15" s="61"/>
      <c r="I15" s="59">
        <f t="shared" si="1"/>
        <v>0</v>
      </c>
      <c r="J15" s="62" t="e">
        <f t="shared" si="0"/>
        <v>#DIV/0!</v>
      </c>
      <c r="K15" s="2"/>
    </row>
    <row r="16" spans="1:11" ht="49.5" customHeight="1" hidden="1" outlineLevel="1" thickBot="1">
      <c r="A16" s="18" t="s">
        <v>43</v>
      </c>
      <c r="B16" s="19"/>
      <c r="C16" s="58" t="s">
        <v>14</v>
      </c>
      <c r="D16" s="70"/>
      <c r="E16" s="64"/>
      <c r="F16" s="59">
        <f>D16*E16</f>
        <v>0</v>
      </c>
      <c r="G16" s="60">
        <f>F16*0.9</f>
        <v>0</v>
      </c>
      <c r="H16" s="61">
        <f>F16*0.1</f>
        <v>0</v>
      </c>
      <c r="I16" s="59">
        <f t="shared" si="1"/>
        <v>0</v>
      </c>
      <c r="J16" s="62" t="e">
        <f t="shared" si="0"/>
        <v>#DIV/0!</v>
      </c>
      <c r="K16" s="2"/>
    </row>
    <row r="17" spans="1:12" ht="79.5" customHeight="1" collapsed="1" thickBot="1">
      <c r="A17" s="54" t="s">
        <v>38</v>
      </c>
      <c r="B17" s="13"/>
      <c r="C17" s="45" t="s">
        <v>45</v>
      </c>
      <c r="D17" s="17"/>
      <c r="E17" s="17"/>
      <c r="F17" s="78">
        <f>SUM(F18:F20)</f>
        <v>0</v>
      </c>
      <c r="G17" s="60"/>
      <c r="H17" s="61"/>
      <c r="I17" s="53">
        <f t="shared" si="1"/>
        <v>0</v>
      </c>
      <c r="J17" s="71" t="e">
        <f t="shared" si="0"/>
        <v>#DIV/0!</v>
      </c>
      <c r="K17" s="100"/>
      <c r="L17" s="89"/>
    </row>
    <row r="18" spans="1:12" ht="13.5" thickBot="1">
      <c r="A18" s="18" t="s">
        <v>16</v>
      </c>
      <c r="B18" s="19"/>
      <c r="C18" s="58" t="s">
        <v>15</v>
      </c>
      <c r="D18" s="59"/>
      <c r="E18" s="61"/>
      <c r="F18" s="59">
        <f>D18*E18</f>
        <v>0</v>
      </c>
      <c r="G18" s="60"/>
      <c r="H18" s="61"/>
      <c r="I18" s="61">
        <f t="shared" si="1"/>
        <v>0</v>
      </c>
      <c r="J18" s="62" t="e">
        <f t="shared" si="0"/>
        <v>#DIV/0!</v>
      </c>
      <c r="K18" s="2"/>
      <c r="L18" s="87"/>
    </row>
    <row r="19" spans="1:11" ht="13.5" thickBot="1">
      <c r="A19" s="18" t="s">
        <v>17</v>
      </c>
      <c r="B19" s="19"/>
      <c r="C19" s="58" t="s">
        <v>15</v>
      </c>
      <c r="D19" s="59"/>
      <c r="E19" s="61"/>
      <c r="F19" s="59">
        <f>D19*E19</f>
        <v>0</v>
      </c>
      <c r="G19" s="60"/>
      <c r="H19" s="61"/>
      <c r="I19" s="61">
        <f t="shared" si="1"/>
        <v>0</v>
      </c>
      <c r="J19" s="62" t="e">
        <f t="shared" si="0"/>
        <v>#DIV/0!</v>
      </c>
      <c r="K19" s="2"/>
    </row>
    <row r="20" spans="1:11" ht="13.5" thickBot="1">
      <c r="A20" s="18" t="s">
        <v>18</v>
      </c>
      <c r="B20" s="19"/>
      <c r="C20" s="58" t="s">
        <v>15</v>
      </c>
      <c r="D20" s="59"/>
      <c r="E20" s="61"/>
      <c r="F20" s="59">
        <f>D20*E20</f>
        <v>0</v>
      </c>
      <c r="G20" s="60"/>
      <c r="H20" s="61"/>
      <c r="I20" s="61">
        <f t="shared" si="1"/>
        <v>0</v>
      </c>
      <c r="J20" s="62" t="e">
        <f t="shared" si="0"/>
        <v>#DIV/0!</v>
      </c>
      <c r="K20" s="2"/>
    </row>
    <row r="21" spans="1:12" ht="49.5" customHeight="1" thickBot="1">
      <c r="A21" s="22" t="s">
        <v>19</v>
      </c>
      <c r="B21" s="23"/>
      <c r="C21" s="46"/>
      <c r="D21" s="24"/>
      <c r="E21" s="24"/>
      <c r="F21" s="56">
        <f>F11+F17</f>
        <v>0</v>
      </c>
      <c r="G21" s="56">
        <f>G11+G17</f>
        <v>0</v>
      </c>
      <c r="H21" s="56">
        <f>H11+H17</f>
        <v>0</v>
      </c>
      <c r="I21" s="75">
        <f t="shared" si="1"/>
        <v>0</v>
      </c>
      <c r="J21" s="103" t="e">
        <f t="shared" si="0"/>
        <v>#DIV/0!</v>
      </c>
      <c r="K21" s="2"/>
      <c r="L21" s="16"/>
    </row>
    <row r="22" spans="1:11" ht="49.5" customHeight="1" hidden="1" outlineLevel="1" thickBot="1">
      <c r="A22" s="12" t="s">
        <v>34</v>
      </c>
      <c r="B22" s="13"/>
      <c r="C22" s="47"/>
      <c r="D22" s="21"/>
      <c r="E22" s="14"/>
      <c r="F22" s="14">
        <f>F23+F24+F25</f>
        <v>0</v>
      </c>
      <c r="G22" s="14">
        <f>G23+G24+G25</f>
        <v>0</v>
      </c>
      <c r="H22" s="14">
        <f>H23+H24+H25</f>
        <v>0</v>
      </c>
      <c r="I22" s="17">
        <f t="shared" si="1"/>
        <v>0</v>
      </c>
      <c r="J22" s="101" t="e">
        <f t="shared" si="0"/>
        <v>#DIV/0!</v>
      </c>
      <c r="K22" s="2"/>
    </row>
    <row r="23" spans="1:11" ht="13.5" hidden="1" outlineLevel="1" thickBot="1">
      <c r="A23" s="63" t="s">
        <v>20</v>
      </c>
      <c r="B23" s="19"/>
      <c r="C23" s="58" t="s">
        <v>21</v>
      </c>
      <c r="D23" s="64"/>
      <c r="E23" s="64"/>
      <c r="F23" s="59">
        <f>D23*E23</f>
        <v>0</v>
      </c>
      <c r="G23" s="60">
        <f>F23*0.90909</f>
        <v>0</v>
      </c>
      <c r="H23" s="61">
        <f>F23*0.09091</f>
        <v>0</v>
      </c>
      <c r="I23" s="59">
        <f t="shared" si="1"/>
        <v>0</v>
      </c>
      <c r="J23" s="102" t="e">
        <f t="shared" si="0"/>
        <v>#DIV/0!</v>
      </c>
      <c r="K23" s="88"/>
    </row>
    <row r="24" spans="1:11" ht="13.5" hidden="1" outlineLevel="1" thickBot="1">
      <c r="A24" s="65" t="s">
        <v>22</v>
      </c>
      <c r="B24" s="19"/>
      <c r="C24" s="58"/>
      <c r="D24" s="59"/>
      <c r="E24" s="59"/>
      <c r="F24" s="59">
        <f>D24*E24</f>
        <v>0</v>
      </c>
      <c r="G24" s="60">
        <f>F24*0.90909</f>
        <v>0</v>
      </c>
      <c r="H24" s="61">
        <f>F24*0.09091</f>
        <v>0</v>
      </c>
      <c r="I24" s="59">
        <f t="shared" si="1"/>
        <v>0</v>
      </c>
      <c r="J24" s="102" t="e">
        <f t="shared" si="0"/>
        <v>#DIV/0!</v>
      </c>
      <c r="K24" s="2"/>
    </row>
    <row r="25" spans="1:11" ht="27" customHeight="1" hidden="1" outlineLevel="1" thickBot="1">
      <c r="A25" s="18" t="s">
        <v>23</v>
      </c>
      <c r="B25" s="19"/>
      <c r="C25" s="58" t="s">
        <v>21</v>
      </c>
      <c r="D25" s="59"/>
      <c r="E25" s="59"/>
      <c r="F25" s="59">
        <f>D25*E25</f>
        <v>0</v>
      </c>
      <c r="G25" s="60">
        <f>F25*0.90909</f>
        <v>0</v>
      </c>
      <c r="H25" s="61">
        <f>F25*0.09091</f>
        <v>0</v>
      </c>
      <c r="I25" s="59">
        <f t="shared" si="1"/>
        <v>0</v>
      </c>
      <c r="J25" s="102" t="e">
        <f t="shared" si="0"/>
        <v>#DIV/0!</v>
      </c>
      <c r="K25" s="2"/>
    </row>
    <row r="26" spans="1:11" ht="30" customHeight="1" hidden="1" outlineLevel="1" thickBot="1">
      <c r="A26" s="22" t="s">
        <v>24</v>
      </c>
      <c r="B26" s="23"/>
      <c r="C26" s="46"/>
      <c r="D26" s="27"/>
      <c r="E26" s="27"/>
      <c r="F26" s="25">
        <v>0</v>
      </c>
      <c r="G26" s="52">
        <f>SUM(G23:G25)</f>
        <v>0</v>
      </c>
      <c r="H26" s="25">
        <v>0</v>
      </c>
      <c r="I26" s="27">
        <f t="shared" si="1"/>
        <v>0</v>
      </c>
      <c r="J26" s="103" t="e">
        <f t="shared" si="0"/>
        <v>#DIV/0!</v>
      </c>
      <c r="K26" s="2"/>
    </row>
    <row r="27" spans="1:11" ht="54.75" customHeight="1" hidden="1" outlineLevel="1" thickBot="1">
      <c r="A27" s="28" t="s">
        <v>37</v>
      </c>
      <c r="B27" s="29"/>
      <c r="C27" s="45"/>
      <c r="D27" s="21"/>
      <c r="E27" s="21"/>
      <c r="F27" s="21"/>
      <c r="G27" s="21"/>
      <c r="H27" s="21"/>
      <c r="I27" s="21"/>
      <c r="J27" s="101"/>
      <c r="K27" s="2"/>
    </row>
    <row r="28" spans="1:11" ht="13.5" hidden="1" outlineLevel="2" thickBot="1">
      <c r="A28" s="66" t="s">
        <v>46</v>
      </c>
      <c r="B28" s="67" t="s">
        <v>41</v>
      </c>
      <c r="C28" s="68" t="s">
        <v>25</v>
      </c>
      <c r="D28" s="59"/>
      <c r="E28" s="59"/>
      <c r="F28" s="59">
        <f>D28*E28</f>
        <v>0</v>
      </c>
      <c r="G28" s="60">
        <f>F28*0.90909</f>
        <v>0</v>
      </c>
      <c r="H28" s="61">
        <f>F28*0.09091</f>
        <v>0</v>
      </c>
      <c r="I28" s="59">
        <f t="shared" si="1"/>
        <v>0</v>
      </c>
      <c r="J28" s="102" t="e">
        <f>I28/I$52*100</f>
        <v>#DIV/0!</v>
      </c>
      <c r="K28" s="2"/>
    </row>
    <row r="29" spans="1:11" ht="13.5" hidden="1" outlineLevel="2" thickBot="1">
      <c r="A29" s="66" t="s">
        <v>47</v>
      </c>
      <c r="B29" s="67" t="s">
        <v>42</v>
      </c>
      <c r="C29" s="68" t="s">
        <v>25</v>
      </c>
      <c r="D29" s="59"/>
      <c r="E29" s="59"/>
      <c r="F29" s="59">
        <f>D29*E29</f>
        <v>0</v>
      </c>
      <c r="G29" s="60">
        <f>F29*0.90909</f>
        <v>0</v>
      </c>
      <c r="H29" s="61">
        <f>F29*0.09091</f>
        <v>0</v>
      </c>
      <c r="I29" s="59">
        <f t="shared" si="1"/>
        <v>0</v>
      </c>
      <c r="J29" s="102" t="e">
        <f>I29/I$52*100</f>
        <v>#DIV/0!</v>
      </c>
      <c r="K29" s="2"/>
    </row>
    <row r="30" spans="1:11" ht="49.5" customHeight="1" hidden="1" outlineLevel="2" thickBot="1">
      <c r="A30" s="18" t="s">
        <v>26</v>
      </c>
      <c r="B30" s="19"/>
      <c r="C30" s="58"/>
      <c r="D30" s="59"/>
      <c r="E30" s="59"/>
      <c r="F30" s="59">
        <f>D30*E30</f>
        <v>0</v>
      </c>
      <c r="G30" s="60">
        <f>F30*0.90909</f>
        <v>0</v>
      </c>
      <c r="H30" s="61">
        <f>F30*0.09091</f>
        <v>0</v>
      </c>
      <c r="I30" s="59">
        <f t="shared" si="1"/>
        <v>0</v>
      </c>
      <c r="J30" s="102" t="e">
        <f>I30/I$52*100</f>
        <v>#DIV/0!</v>
      </c>
      <c r="K30" s="2"/>
    </row>
    <row r="31" spans="1:11" ht="60" customHeight="1" hidden="1" outlineLevel="1" collapsed="1" thickBot="1">
      <c r="A31" s="22" t="s">
        <v>27</v>
      </c>
      <c r="B31" s="23"/>
      <c r="C31" s="46"/>
      <c r="D31" s="27"/>
      <c r="E31" s="27"/>
      <c r="F31" s="76">
        <f>SUM(F28:F30)</f>
        <v>0</v>
      </c>
      <c r="G31" s="76">
        <f>SUM(G28:G30)</f>
        <v>0</v>
      </c>
      <c r="H31" s="76">
        <f>SUM(H28:H30)</f>
        <v>0</v>
      </c>
      <c r="I31" s="75">
        <f t="shared" si="1"/>
        <v>0</v>
      </c>
      <c r="J31" s="103" t="e">
        <f>I31/I$52*100</f>
        <v>#DIV/0!</v>
      </c>
      <c r="K31" s="2"/>
    </row>
    <row r="32" spans="1:12" ht="30" customHeight="1" collapsed="1" thickBot="1">
      <c r="A32" s="12" t="s">
        <v>57</v>
      </c>
      <c r="B32" s="13"/>
      <c r="C32" s="45"/>
      <c r="D32" s="21"/>
      <c r="E32" s="21"/>
      <c r="F32" s="21"/>
      <c r="G32" s="73"/>
      <c r="H32" s="74"/>
      <c r="I32" s="53"/>
      <c r="J32" s="101"/>
      <c r="K32" s="2"/>
      <c r="L32" s="89"/>
    </row>
    <row r="33" spans="1:11" ht="26.25" thickBot="1">
      <c r="A33" s="83" t="s">
        <v>58</v>
      </c>
      <c r="B33" s="19"/>
      <c r="C33" s="58"/>
      <c r="D33" s="59"/>
      <c r="E33" s="59"/>
      <c r="F33" s="59">
        <f>D33*E33</f>
        <v>0</v>
      </c>
      <c r="G33" s="60"/>
      <c r="H33" s="61"/>
      <c r="I33" s="61">
        <f t="shared" si="1"/>
        <v>0</v>
      </c>
      <c r="J33" s="102" t="e">
        <f aca="true" t="shared" si="2" ref="J33:J38">I33/I$52*100</f>
        <v>#DIV/0!</v>
      </c>
      <c r="K33" s="2"/>
    </row>
    <row r="34" spans="1:11" ht="26.25" thickBot="1">
      <c r="A34" s="18" t="s">
        <v>59</v>
      </c>
      <c r="B34" s="19"/>
      <c r="C34" s="58"/>
      <c r="D34" s="59"/>
      <c r="E34" s="59"/>
      <c r="F34" s="59">
        <f>D34*E34</f>
        <v>0</v>
      </c>
      <c r="G34" s="60"/>
      <c r="H34" s="61"/>
      <c r="I34" s="61">
        <f t="shared" si="1"/>
        <v>0</v>
      </c>
      <c r="J34" s="102" t="e">
        <f t="shared" si="2"/>
        <v>#DIV/0!</v>
      </c>
      <c r="K34" s="2"/>
    </row>
    <row r="35" spans="1:11" ht="26.25" thickBot="1">
      <c r="A35" s="18" t="s">
        <v>60</v>
      </c>
      <c r="B35" s="19"/>
      <c r="C35" s="58"/>
      <c r="D35" s="59"/>
      <c r="E35" s="59"/>
      <c r="F35" s="59">
        <f>D35*E35</f>
        <v>0</v>
      </c>
      <c r="G35" s="60"/>
      <c r="H35" s="61"/>
      <c r="I35" s="61">
        <f t="shared" si="1"/>
        <v>0</v>
      </c>
      <c r="J35" s="102" t="e">
        <f t="shared" si="2"/>
        <v>#DIV/0!</v>
      </c>
      <c r="K35" s="2"/>
    </row>
    <row r="36" spans="1:11" ht="26.25" thickBot="1">
      <c r="A36" s="18" t="s">
        <v>61</v>
      </c>
      <c r="B36" s="19"/>
      <c r="C36" s="58"/>
      <c r="D36" s="59"/>
      <c r="E36" s="59"/>
      <c r="F36" s="59">
        <f>D36*E36</f>
        <v>0</v>
      </c>
      <c r="G36" s="60"/>
      <c r="H36" s="61"/>
      <c r="I36" s="61">
        <f t="shared" si="1"/>
        <v>0</v>
      </c>
      <c r="J36" s="102" t="e">
        <f t="shared" si="2"/>
        <v>#DIV/0!</v>
      </c>
      <c r="K36" s="2"/>
    </row>
    <row r="37" spans="1:11" ht="49.5" customHeight="1" hidden="1" outlineLevel="1" thickBot="1">
      <c r="A37" s="18" t="s">
        <v>26</v>
      </c>
      <c r="B37" s="19"/>
      <c r="C37" s="58"/>
      <c r="D37" s="59"/>
      <c r="E37" s="59"/>
      <c r="F37" s="59">
        <f>D37*E37</f>
        <v>0</v>
      </c>
      <c r="G37" s="60">
        <f>F37*0.90909</f>
        <v>0</v>
      </c>
      <c r="H37" s="61">
        <f>F37*0.09091</f>
        <v>0</v>
      </c>
      <c r="I37" s="59">
        <f t="shared" si="1"/>
        <v>0</v>
      </c>
      <c r="J37" s="102" t="e">
        <f t="shared" si="2"/>
        <v>#DIV/0!</v>
      </c>
      <c r="K37" s="2"/>
    </row>
    <row r="38" spans="1:11" ht="49.5" customHeight="1" collapsed="1" thickBot="1">
      <c r="A38" s="22" t="s">
        <v>28</v>
      </c>
      <c r="B38" s="23"/>
      <c r="C38" s="46"/>
      <c r="D38" s="27"/>
      <c r="E38" s="27"/>
      <c r="F38" s="76">
        <f>SUM(F33:F37)</f>
        <v>0</v>
      </c>
      <c r="G38" s="76">
        <f>SUM(G33:G37)</f>
        <v>0</v>
      </c>
      <c r="H38" s="76">
        <f>SUM(H33:H37)</f>
        <v>0</v>
      </c>
      <c r="I38" s="75">
        <f t="shared" si="1"/>
        <v>0</v>
      </c>
      <c r="J38" s="103" t="e">
        <f t="shared" si="2"/>
        <v>#DIV/0!</v>
      </c>
      <c r="K38" s="2"/>
    </row>
    <row r="39" spans="1:11" ht="60" customHeight="1" thickBot="1">
      <c r="A39" s="12" t="s">
        <v>62</v>
      </c>
      <c r="B39" s="13"/>
      <c r="C39" s="48"/>
      <c r="D39" s="21"/>
      <c r="E39" s="21"/>
      <c r="F39" s="80"/>
      <c r="G39" s="79"/>
      <c r="H39" s="79"/>
      <c r="I39" s="14"/>
      <c r="J39" s="101"/>
      <c r="K39" s="2"/>
    </row>
    <row r="40" spans="1:11" ht="13.5" thickBot="1">
      <c r="A40" s="57" t="s">
        <v>63</v>
      </c>
      <c r="B40" s="19"/>
      <c r="C40" s="58" t="s">
        <v>25</v>
      </c>
      <c r="D40" s="59"/>
      <c r="E40" s="59"/>
      <c r="F40" s="59">
        <f aca="true" t="shared" si="3" ref="F40:F46">D40*E40</f>
        <v>0</v>
      </c>
      <c r="G40" s="60"/>
      <c r="H40" s="61"/>
      <c r="I40" s="59">
        <f t="shared" si="1"/>
        <v>0</v>
      </c>
      <c r="J40" s="102" t="e">
        <f aca="true" t="shared" si="4" ref="J40:J52">I40/I$52*100</f>
        <v>#DIV/0!</v>
      </c>
      <c r="K40" s="2"/>
    </row>
    <row r="41" spans="1:11" ht="13.5" thickBot="1">
      <c r="A41" s="57" t="s">
        <v>64</v>
      </c>
      <c r="B41" s="19"/>
      <c r="C41" s="58" t="s">
        <v>25</v>
      </c>
      <c r="D41" s="59"/>
      <c r="E41" s="59"/>
      <c r="F41" s="59">
        <f t="shared" si="3"/>
        <v>0</v>
      </c>
      <c r="G41" s="60"/>
      <c r="H41" s="61"/>
      <c r="I41" s="59">
        <f t="shared" si="1"/>
        <v>0</v>
      </c>
      <c r="J41" s="102" t="e">
        <f t="shared" si="4"/>
        <v>#DIV/0!</v>
      </c>
      <c r="K41" s="2"/>
    </row>
    <row r="42" spans="1:11" ht="13.5" thickBot="1">
      <c r="A42" s="57" t="s">
        <v>65</v>
      </c>
      <c r="B42" s="19"/>
      <c r="C42" s="58" t="s">
        <v>25</v>
      </c>
      <c r="D42" s="59"/>
      <c r="E42" s="59"/>
      <c r="F42" s="59">
        <f>D42*E42</f>
        <v>0</v>
      </c>
      <c r="G42" s="60"/>
      <c r="H42" s="61"/>
      <c r="I42" s="59">
        <f>G42+H42</f>
        <v>0</v>
      </c>
      <c r="J42" s="102" t="e">
        <f t="shared" si="4"/>
        <v>#DIV/0!</v>
      </c>
      <c r="K42" s="2"/>
    </row>
    <row r="43" spans="1:11" ht="13.5" thickBot="1">
      <c r="A43" s="18" t="s">
        <v>66</v>
      </c>
      <c r="B43" s="19"/>
      <c r="C43" s="58" t="s">
        <v>25</v>
      </c>
      <c r="D43" s="59"/>
      <c r="E43" s="59"/>
      <c r="F43" s="59">
        <f>D43*E43</f>
        <v>0</v>
      </c>
      <c r="G43" s="60"/>
      <c r="H43" s="61"/>
      <c r="I43" s="59">
        <f>G43+H43</f>
        <v>0</v>
      </c>
      <c r="J43" s="102" t="e">
        <f t="shared" si="4"/>
        <v>#DIV/0!</v>
      </c>
      <c r="K43" s="2"/>
    </row>
    <row r="44" spans="1:11" ht="13.5" thickBot="1">
      <c r="A44" s="18" t="s">
        <v>67</v>
      </c>
      <c r="B44" s="19"/>
      <c r="C44" s="84" t="s">
        <v>25</v>
      </c>
      <c r="D44" s="59"/>
      <c r="E44" s="59"/>
      <c r="F44" s="59">
        <f>D44*E44</f>
        <v>0</v>
      </c>
      <c r="G44" s="60"/>
      <c r="H44" s="61"/>
      <c r="I44" s="59">
        <f>G44+H44</f>
        <v>0</v>
      </c>
      <c r="J44" s="102" t="e">
        <f t="shared" si="4"/>
        <v>#DIV/0!</v>
      </c>
      <c r="K44" s="2"/>
    </row>
    <row r="45" spans="1:11" ht="13.5" thickBot="1">
      <c r="A45" s="18" t="s">
        <v>68</v>
      </c>
      <c r="B45" s="19"/>
      <c r="C45" s="84" t="s">
        <v>25</v>
      </c>
      <c r="D45" s="59"/>
      <c r="E45" s="59"/>
      <c r="F45" s="59">
        <f>D45*E45</f>
        <v>0</v>
      </c>
      <c r="G45" s="60"/>
      <c r="H45" s="61"/>
      <c r="I45" s="59">
        <f>G45+H45</f>
        <v>0</v>
      </c>
      <c r="J45" s="102" t="e">
        <f t="shared" si="4"/>
        <v>#DIV/0!</v>
      </c>
      <c r="K45" s="2"/>
    </row>
    <row r="46" spans="1:11" ht="24.75" customHeight="1" hidden="1" outlineLevel="1" thickBot="1">
      <c r="A46" s="18" t="s">
        <v>26</v>
      </c>
      <c r="B46" s="19"/>
      <c r="C46" s="69"/>
      <c r="D46" s="59"/>
      <c r="E46" s="59"/>
      <c r="F46" s="59">
        <f t="shared" si="3"/>
        <v>0</v>
      </c>
      <c r="G46" s="60"/>
      <c r="H46" s="61"/>
      <c r="I46" s="59">
        <f t="shared" si="1"/>
        <v>0</v>
      </c>
      <c r="J46" s="102" t="e">
        <f t="shared" si="4"/>
        <v>#DIV/0!</v>
      </c>
      <c r="K46" s="2"/>
    </row>
    <row r="47" spans="1:11" ht="24.75" customHeight="1" collapsed="1" thickBot="1">
      <c r="A47" s="18" t="s">
        <v>69</v>
      </c>
      <c r="B47" s="19"/>
      <c r="C47" s="69" t="s">
        <v>25</v>
      </c>
      <c r="D47" s="59"/>
      <c r="E47" s="59"/>
      <c r="F47" s="59">
        <f>D47*E47</f>
        <v>0</v>
      </c>
      <c r="G47" s="60"/>
      <c r="H47" s="61"/>
      <c r="I47" s="59">
        <f>G47+H47</f>
        <v>0</v>
      </c>
      <c r="J47" s="102" t="e">
        <f t="shared" si="4"/>
        <v>#DIV/0!</v>
      </c>
      <c r="K47" s="2"/>
    </row>
    <row r="48" spans="1:12" ht="49.5" customHeight="1" thickBot="1">
      <c r="A48" s="22" t="s">
        <v>29</v>
      </c>
      <c r="B48" s="23"/>
      <c r="C48" s="46"/>
      <c r="D48" s="27"/>
      <c r="E48" s="27"/>
      <c r="F48" s="76">
        <f>SUM(F40:F47)</f>
        <v>0</v>
      </c>
      <c r="G48" s="76">
        <f>SUM(G40:G47)</f>
        <v>0</v>
      </c>
      <c r="H48" s="76">
        <f>SUM(H40:H47)</f>
        <v>0</v>
      </c>
      <c r="I48" s="27">
        <f t="shared" si="1"/>
        <v>0</v>
      </c>
      <c r="J48" s="103" t="e">
        <f t="shared" si="4"/>
        <v>#DIV/0!</v>
      </c>
      <c r="K48" s="2"/>
      <c r="L48" s="16"/>
    </row>
    <row r="49" spans="1:12" ht="49.5" customHeight="1" thickBot="1">
      <c r="A49" s="22" t="s">
        <v>70</v>
      </c>
      <c r="B49" s="23"/>
      <c r="C49" s="46"/>
      <c r="D49" s="30"/>
      <c r="E49" s="30"/>
      <c r="F49" s="56">
        <f>F21+F26+F31+F38+F48</f>
        <v>0</v>
      </c>
      <c r="G49" s="56">
        <f>G21+G26+G31+G38+G48</f>
        <v>0</v>
      </c>
      <c r="H49" s="56">
        <f>H21+H26+H31+H38+H48</f>
        <v>0</v>
      </c>
      <c r="I49" s="75">
        <f t="shared" si="1"/>
        <v>0</v>
      </c>
      <c r="J49" s="103" t="e">
        <f t="shared" si="4"/>
        <v>#DIV/0!</v>
      </c>
      <c r="K49" s="2"/>
      <c r="L49" s="89"/>
    </row>
    <row r="50" spans="1:11" ht="49.5" customHeight="1" thickBot="1">
      <c r="A50" s="26" t="s">
        <v>71</v>
      </c>
      <c r="B50" s="13"/>
      <c r="C50" s="45"/>
      <c r="D50" s="31"/>
      <c r="E50" s="31"/>
      <c r="F50" s="72"/>
      <c r="G50" s="60"/>
      <c r="H50" s="61"/>
      <c r="I50" s="61">
        <f>G50+H50</f>
        <v>0</v>
      </c>
      <c r="J50" s="101" t="e">
        <f t="shared" si="4"/>
        <v>#DIV/0!</v>
      </c>
      <c r="K50" s="2"/>
    </row>
    <row r="51" spans="1:11" ht="13.5" thickBot="1">
      <c r="A51" s="26" t="s">
        <v>72</v>
      </c>
      <c r="B51" s="32"/>
      <c r="C51" s="45"/>
      <c r="D51" s="33"/>
      <c r="E51" s="33"/>
      <c r="F51" s="72">
        <f>H51</f>
        <v>0</v>
      </c>
      <c r="G51" s="51">
        <v>0</v>
      </c>
      <c r="H51" s="34"/>
      <c r="I51" s="53">
        <f>H51</f>
        <v>0</v>
      </c>
      <c r="J51" s="105" t="e">
        <f t="shared" si="4"/>
        <v>#DIV/0!</v>
      </c>
      <c r="K51" s="2"/>
    </row>
    <row r="52" spans="1:12" ht="26.25" thickBot="1">
      <c r="A52" s="35" t="s">
        <v>30</v>
      </c>
      <c r="B52" s="35"/>
      <c r="C52" s="49"/>
      <c r="D52" s="36"/>
      <c r="E52" s="36"/>
      <c r="F52" s="98">
        <f>F49+F50</f>
        <v>0</v>
      </c>
      <c r="G52" s="98">
        <f>G49+G50</f>
        <v>0</v>
      </c>
      <c r="H52" s="98">
        <f>H49+H50</f>
        <v>0</v>
      </c>
      <c r="I52" s="98">
        <f>I49+I50</f>
        <v>0</v>
      </c>
      <c r="J52" s="103" t="e">
        <f t="shared" si="4"/>
        <v>#DIV/0!</v>
      </c>
      <c r="K52" s="90"/>
      <c r="L52" s="87"/>
    </row>
    <row r="53" spans="1:11" ht="12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2"/>
    </row>
    <row r="54" spans="1:11" ht="15.75">
      <c r="A54" s="129" t="s">
        <v>55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2"/>
    </row>
    <row r="55" spans="1:11" ht="15.75">
      <c r="A55" s="129" t="s">
        <v>54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2"/>
    </row>
    <row r="56" spans="1:11" ht="15.75">
      <c r="A56" s="129" t="s">
        <v>56</v>
      </c>
      <c r="B56" s="129"/>
      <c r="C56" s="129"/>
      <c r="D56" s="129"/>
      <c r="E56" s="129"/>
      <c r="F56" s="129"/>
      <c r="G56" s="129"/>
      <c r="H56" s="129"/>
      <c r="I56" s="129"/>
      <c r="J56" s="129"/>
      <c r="K56" s="2"/>
    </row>
    <row r="57" spans="1:11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2"/>
    </row>
    <row r="58" spans="1:11" ht="12.75">
      <c r="A58" s="124" t="s">
        <v>31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2"/>
    </row>
    <row r="59" spans="1:11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2"/>
    </row>
    <row r="60" spans="1:11" ht="12.75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2"/>
    </row>
    <row r="61" spans="1:11" ht="15.75">
      <c r="A61" s="95" t="s">
        <v>48</v>
      </c>
      <c r="B61" s="95"/>
      <c r="C61" s="96"/>
      <c r="D61" s="96"/>
      <c r="E61" s="96"/>
      <c r="F61" s="96"/>
      <c r="G61" s="129" t="s">
        <v>32</v>
      </c>
      <c r="H61" s="129"/>
      <c r="I61" s="129"/>
      <c r="J61" s="96"/>
      <c r="K61" s="2"/>
    </row>
    <row r="62" spans="1:11" ht="15">
      <c r="A62" s="95" t="s">
        <v>33</v>
      </c>
      <c r="B62" s="95"/>
      <c r="C62" s="96"/>
      <c r="D62" s="96"/>
      <c r="E62" s="96"/>
      <c r="F62" s="96"/>
      <c r="G62" s="96"/>
      <c r="H62" s="96"/>
      <c r="I62" s="123" t="s">
        <v>53</v>
      </c>
      <c r="J62" s="123"/>
      <c r="K62" s="2"/>
    </row>
    <row r="63" spans="1:11" ht="15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5"/>
    </row>
    <row r="64" spans="1:8" ht="15.75">
      <c r="A64" s="37"/>
      <c r="C64" s="99"/>
      <c r="D64" s="99"/>
      <c r="G64" s="99"/>
      <c r="H64" s="99"/>
    </row>
    <row r="65" spans="1:8" ht="15.75">
      <c r="A65" s="37"/>
      <c r="C65" s="99"/>
      <c r="D65" s="99"/>
      <c r="G65" s="99"/>
      <c r="H65" s="99"/>
    </row>
    <row r="66" spans="1:8" ht="15.75">
      <c r="A66" s="37"/>
      <c r="C66" s="99"/>
      <c r="D66" s="99"/>
      <c r="G66" s="99"/>
      <c r="H66" s="99"/>
    </row>
    <row r="67" spans="1:8" ht="15.75">
      <c r="A67" s="37"/>
      <c r="C67" s="99"/>
      <c r="D67" s="99"/>
      <c r="G67" s="99"/>
      <c r="H67" s="99"/>
    </row>
    <row r="68" spans="3:8" ht="12.75">
      <c r="C68" s="99"/>
      <c r="D68" s="99"/>
      <c r="G68" s="99"/>
      <c r="H68" s="99"/>
    </row>
  </sheetData>
  <sheetProtection/>
  <mergeCells count="22">
    <mergeCell ref="A54:J54"/>
    <mergeCell ref="H5:H7"/>
    <mergeCell ref="I62:J62"/>
    <mergeCell ref="A58:J58"/>
    <mergeCell ref="C6:C7"/>
    <mergeCell ref="D6:D7"/>
    <mergeCell ref="E6:E7"/>
    <mergeCell ref="A55:J55"/>
    <mergeCell ref="G61:I61"/>
    <mergeCell ref="G5:G7"/>
    <mergeCell ref="A53:J53"/>
    <mergeCell ref="A56:J56"/>
    <mergeCell ref="A2:J2"/>
    <mergeCell ref="A4:A7"/>
    <mergeCell ref="B4:B7"/>
    <mergeCell ref="C4:F4"/>
    <mergeCell ref="G4:I4"/>
    <mergeCell ref="I5:I7"/>
    <mergeCell ref="D3:G3"/>
    <mergeCell ref="J5:J7"/>
    <mergeCell ref="F6:F7"/>
    <mergeCell ref="C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</dc:creator>
  <cp:keywords/>
  <dc:description/>
  <cp:lastModifiedBy>Ikoleva</cp:lastModifiedBy>
  <cp:lastPrinted>2014-04-16T07:48:19Z</cp:lastPrinted>
  <dcterms:created xsi:type="dcterms:W3CDTF">2014-04-12T11:46:46Z</dcterms:created>
  <dcterms:modified xsi:type="dcterms:W3CDTF">2015-02-06T08:45:47Z</dcterms:modified>
  <cp:category/>
  <cp:version/>
  <cp:contentType/>
  <cp:contentStatus/>
</cp:coreProperties>
</file>